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525" activeTab="11"/>
  </bookViews>
  <sheets>
    <sheet name="януари" sheetId="13" r:id="rId1"/>
    <sheet name="февруари" sheetId="14" r:id="rId2"/>
    <sheet name="март" sheetId="15" r:id="rId3"/>
    <sheet name="април" sheetId="16" r:id="rId4"/>
    <sheet name="май" sheetId="17" r:id="rId5"/>
    <sheet name="юни" sheetId="18" r:id="rId6"/>
    <sheet name="юли" sheetId="19" r:id="rId7"/>
    <sheet name="август" sheetId="20" r:id="rId8"/>
    <sheet name="септември" sheetId="21" r:id="rId9"/>
    <sheet name="октомври" sheetId="22" r:id="rId10"/>
    <sheet name="ноември" sheetId="23" r:id="rId11"/>
    <sheet name="декември" sheetId="24" r:id="rId12"/>
  </sheets>
  <definedNames>
    <definedName name="_xlnm.Print_Area" localSheetId="3">април!$A$1:$T$32</definedName>
    <definedName name="_xlnm.Print_Area" localSheetId="11">декември!$A$1:$T$44</definedName>
    <definedName name="_xlnm.Print_Area" localSheetId="4">май!$A$1:$T$34</definedName>
    <definedName name="_xlnm.Print_Area" localSheetId="2">март!$A$1:$T$28</definedName>
    <definedName name="_xlnm.Print_Area" localSheetId="10">ноември!$A$1:$T$44</definedName>
    <definedName name="_xlnm.Print_Area" localSheetId="9">октомври!$A$1:$T$42</definedName>
    <definedName name="_xlnm.Print_Area" localSheetId="8">септември!$A$1:$T$41</definedName>
    <definedName name="_xlnm.Print_Area" localSheetId="1">февруари!$A$1:$T$26</definedName>
    <definedName name="_xlnm.Print_Area" localSheetId="6">юли!$A$1:$T$37</definedName>
    <definedName name="_xlnm.Print_Area" localSheetId="5">юни!$A$1:$T$35</definedName>
    <definedName name="_xlnm.Print_Area" localSheetId="0">януари!$A$1:$T$20</definedName>
  </definedNames>
  <calcPr calcId="145621"/>
</workbook>
</file>

<file path=xl/calcChain.xml><?xml version="1.0" encoding="utf-8"?>
<calcChain xmlns="http://schemas.openxmlformats.org/spreadsheetml/2006/main">
  <c r="O44" i="23" l="1"/>
  <c r="I44" i="23"/>
  <c r="H44" i="23"/>
  <c r="G44" i="23"/>
  <c r="F44" i="23"/>
  <c r="E44" i="23"/>
  <c r="D44" i="23"/>
  <c r="C44" i="23" s="1"/>
  <c r="O43" i="23"/>
  <c r="I43" i="23"/>
  <c r="H43" i="23"/>
  <c r="G43" i="23"/>
  <c r="F43" i="23"/>
  <c r="E43" i="23"/>
  <c r="D43" i="23"/>
  <c r="C43" i="23" s="1"/>
  <c r="O42" i="23"/>
  <c r="I42" i="23"/>
  <c r="H42" i="23"/>
  <c r="G42" i="23"/>
  <c r="F42" i="23"/>
  <c r="E42" i="23"/>
  <c r="D42" i="23"/>
  <c r="C42" i="23"/>
  <c r="O41" i="23"/>
  <c r="I41" i="23"/>
  <c r="H41" i="23"/>
  <c r="G41" i="23"/>
  <c r="F41" i="23"/>
  <c r="E41" i="23"/>
  <c r="D41" i="23"/>
  <c r="C41" i="23"/>
  <c r="O40" i="23"/>
  <c r="I40" i="23"/>
  <c r="H40" i="23"/>
  <c r="G40" i="23"/>
  <c r="F40" i="23"/>
  <c r="E40" i="23"/>
  <c r="D40" i="23"/>
  <c r="C40" i="23"/>
  <c r="O39" i="23"/>
  <c r="I39" i="23"/>
  <c r="H39" i="23"/>
  <c r="G39" i="23"/>
  <c r="C39" i="23" s="1"/>
  <c r="F39" i="23"/>
  <c r="E39" i="23"/>
  <c r="D39" i="23"/>
  <c r="O38" i="23"/>
  <c r="I38" i="23"/>
  <c r="H38" i="23"/>
  <c r="G38" i="23"/>
  <c r="F38" i="23"/>
  <c r="E38" i="23"/>
  <c r="D38" i="23"/>
  <c r="C38" i="23"/>
  <c r="O37" i="23"/>
  <c r="I37" i="23"/>
  <c r="H37" i="23"/>
  <c r="G37" i="23"/>
  <c r="C37" i="23" s="1"/>
  <c r="F37" i="23"/>
  <c r="E37" i="23"/>
  <c r="D37" i="23"/>
  <c r="O36" i="23"/>
  <c r="I36" i="23"/>
  <c r="H36" i="23"/>
  <c r="G36" i="23"/>
  <c r="C36" i="23" s="1"/>
  <c r="F36" i="23"/>
  <c r="E36" i="23"/>
  <c r="D36" i="23"/>
  <c r="O35" i="23"/>
  <c r="I35" i="23"/>
  <c r="H35" i="23"/>
  <c r="G35" i="23"/>
  <c r="C35" i="23" s="1"/>
  <c r="F35" i="23"/>
  <c r="E35" i="23"/>
  <c r="D35" i="23"/>
  <c r="O34" i="23"/>
  <c r="I34" i="23"/>
  <c r="H34" i="23"/>
  <c r="G34" i="23"/>
  <c r="F34" i="23"/>
  <c r="E34" i="23"/>
  <c r="D34" i="23"/>
  <c r="C34" i="23"/>
  <c r="O33" i="23"/>
  <c r="I33" i="23"/>
  <c r="H33" i="23"/>
  <c r="G33" i="23"/>
  <c r="F33" i="23"/>
  <c r="E33" i="23"/>
  <c r="D33" i="23"/>
  <c r="C33" i="23"/>
  <c r="O32" i="23"/>
  <c r="I32" i="23"/>
  <c r="H32" i="23"/>
  <c r="G32" i="23"/>
  <c r="F32" i="23"/>
  <c r="E32" i="23"/>
  <c r="D32" i="23"/>
  <c r="C32" i="23"/>
  <c r="O31" i="23"/>
  <c r="I31" i="23"/>
  <c r="H31" i="23"/>
  <c r="G31" i="23"/>
  <c r="C31" i="23" s="1"/>
  <c r="F31" i="23"/>
  <c r="E31" i="23"/>
  <c r="D31" i="23"/>
  <c r="O30" i="23"/>
  <c r="I30" i="23"/>
  <c r="H30" i="23"/>
  <c r="G30" i="23"/>
  <c r="F30" i="23"/>
  <c r="E30" i="23"/>
  <c r="D30" i="23"/>
  <c r="C30" i="23"/>
  <c r="O29" i="23"/>
  <c r="I29" i="23"/>
  <c r="H29" i="23"/>
  <c r="G29" i="23"/>
  <c r="F29" i="23"/>
  <c r="E29" i="23"/>
  <c r="D29" i="23"/>
  <c r="C29" i="23"/>
  <c r="O28" i="23"/>
  <c r="I28" i="23"/>
  <c r="H28" i="23"/>
  <c r="G28" i="23"/>
  <c r="C28" i="23" s="1"/>
  <c r="F28" i="23"/>
  <c r="E28" i="23"/>
  <c r="D28" i="23"/>
  <c r="O27" i="23"/>
  <c r="I27" i="23"/>
  <c r="H27" i="23"/>
  <c r="G27" i="23"/>
  <c r="F27" i="23"/>
  <c r="E27" i="23"/>
  <c r="D27" i="23"/>
  <c r="C27" i="23"/>
  <c r="O26" i="23"/>
  <c r="I26" i="23"/>
  <c r="H26" i="23"/>
  <c r="G26" i="23"/>
  <c r="F26" i="23"/>
  <c r="E26" i="23"/>
  <c r="D26" i="23"/>
  <c r="C26" i="23"/>
  <c r="O25" i="23"/>
  <c r="I25" i="23"/>
  <c r="H25" i="23"/>
  <c r="G25" i="23"/>
  <c r="F25" i="23"/>
  <c r="E25" i="23"/>
  <c r="D25" i="23"/>
  <c r="C25" i="23"/>
  <c r="O24" i="23"/>
  <c r="I24" i="23"/>
  <c r="H24" i="23"/>
  <c r="G24" i="23"/>
  <c r="F24" i="23"/>
  <c r="E24" i="23"/>
  <c r="D24" i="23"/>
  <c r="C24" i="23"/>
  <c r="O23" i="23"/>
  <c r="I23" i="23"/>
  <c r="H23" i="23"/>
  <c r="G23" i="23"/>
  <c r="F23" i="23"/>
  <c r="E23" i="23"/>
  <c r="D23" i="23"/>
  <c r="C23" i="23"/>
  <c r="O22" i="23"/>
  <c r="I22" i="23"/>
  <c r="H22" i="23"/>
  <c r="G22" i="23"/>
  <c r="F22" i="23"/>
  <c r="E22" i="23"/>
  <c r="D22" i="23"/>
  <c r="C22" i="23"/>
  <c r="O21" i="23"/>
  <c r="I21" i="23"/>
  <c r="H21" i="23"/>
  <c r="G21" i="23"/>
  <c r="F21" i="23"/>
  <c r="E21" i="23"/>
  <c r="D21" i="23"/>
  <c r="C21" i="23"/>
  <c r="O20" i="23"/>
  <c r="I20" i="23"/>
  <c r="H20" i="23"/>
  <c r="G20" i="23"/>
  <c r="C20" i="23" s="1"/>
  <c r="F20" i="23"/>
  <c r="E20" i="23"/>
  <c r="D20" i="23"/>
  <c r="O19" i="23"/>
  <c r="I19" i="23"/>
  <c r="H19" i="23"/>
  <c r="G19" i="23"/>
  <c r="C19" i="23" s="1"/>
  <c r="F19" i="23"/>
  <c r="E19" i="23"/>
  <c r="D19" i="23"/>
  <c r="O18" i="23"/>
  <c r="I18" i="23"/>
  <c r="H18" i="23"/>
  <c r="G18" i="23"/>
  <c r="C18" i="23" s="1"/>
  <c r="F18" i="23"/>
  <c r="E18" i="23"/>
  <c r="D18" i="23"/>
  <c r="O17" i="23"/>
  <c r="I17" i="23"/>
  <c r="H17" i="23"/>
  <c r="G17" i="23"/>
  <c r="C17" i="23" s="1"/>
  <c r="F17" i="23"/>
  <c r="E17" i="23"/>
  <c r="D17" i="23"/>
  <c r="O16" i="23"/>
  <c r="I16" i="23"/>
  <c r="H16" i="23"/>
  <c r="G16" i="23"/>
  <c r="F16" i="23"/>
  <c r="E16" i="23"/>
  <c r="D16" i="23"/>
  <c r="C16" i="23"/>
  <c r="O15" i="23"/>
  <c r="I15" i="23"/>
  <c r="H15" i="23"/>
  <c r="G15" i="23"/>
  <c r="F15" i="23"/>
  <c r="E15" i="23"/>
  <c r="D15" i="23"/>
  <c r="C15" i="23"/>
  <c r="O14" i="23"/>
  <c r="I14" i="23"/>
  <c r="H14" i="23"/>
  <c r="G14" i="23"/>
  <c r="F14" i="23"/>
  <c r="E14" i="23"/>
  <c r="D14" i="23"/>
  <c r="C14" i="23"/>
  <c r="O13" i="23"/>
  <c r="I13" i="23"/>
  <c r="H13" i="23"/>
  <c r="G13" i="23"/>
  <c r="F13" i="23"/>
  <c r="E13" i="23"/>
  <c r="D13" i="23"/>
  <c r="C13" i="23"/>
  <c r="O12" i="23"/>
  <c r="I12" i="23"/>
  <c r="H12" i="23"/>
  <c r="G12" i="23"/>
  <c r="F12" i="23"/>
  <c r="E12" i="23"/>
  <c r="D12" i="23"/>
  <c r="C12" i="23"/>
  <c r="O11" i="23"/>
  <c r="I11" i="23"/>
  <c r="H11" i="23"/>
  <c r="G11" i="23"/>
  <c r="F11" i="23"/>
  <c r="E11" i="23"/>
  <c r="D11" i="23"/>
  <c r="C11" i="23"/>
  <c r="O10" i="23"/>
  <c r="I10" i="23"/>
  <c r="H10" i="23"/>
  <c r="G10" i="23"/>
  <c r="C10" i="23" s="1"/>
  <c r="F10" i="23"/>
  <c r="E10" i="23"/>
  <c r="D10" i="23"/>
  <c r="O9" i="23"/>
  <c r="I9" i="23"/>
  <c r="H9" i="23"/>
  <c r="G9" i="23"/>
  <c r="C9" i="23" s="1"/>
  <c r="F9" i="23"/>
  <c r="E9" i="23"/>
  <c r="D9" i="23"/>
  <c r="O8" i="23"/>
  <c r="I8" i="23"/>
  <c r="H8" i="23"/>
  <c r="G8" i="23"/>
  <c r="C8" i="23" s="1"/>
  <c r="F8" i="23"/>
  <c r="E8" i="23"/>
  <c r="D8" i="23"/>
  <c r="O7" i="23"/>
  <c r="I7" i="23"/>
  <c r="H7" i="23"/>
  <c r="G7" i="23"/>
  <c r="F7" i="23"/>
  <c r="E7" i="23"/>
  <c r="D7" i="23"/>
  <c r="C7" i="23"/>
  <c r="O6" i="23"/>
  <c r="I6" i="23"/>
  <c r="H6" i="23"/>
  <c r="G6" i="23"/>
  <c r="F6" i="23"/>
  <c r="E6" i="23"/>
  <c r="D6" i="23"/>
  <c r="C6" i="23"/>
  <c r="T5" i="23"/>
  <c r="S5" i="23"/>
  <c r="R5" i="23"/>
  <c r="Q5" i="23"/>
  <c r="P5" i="23"/>
  <c r="N5" i="23"/>
  <c r="H5" i="23" s="1"/>
  <c r="M5" i="23"/>
  <c r="L5" i="23"/>
  <c r="F5" i="23" s="1"/>
  <c r="K5" i="23"/>
  <c r="J5" i="23"/>
  <c r="D5" i="23" s="1"/>
  <c r="E5" i="23"/>
  <c r="O5" i="23" l="1"/>
  <c r="I5" i="23"/>
  <c r="G5" i="23"/>
  <c r="C5" i="23" s="1"/>
  <c r="O41" i="21" l="1"/>
  <c r="I41" i="21"/>
  <c r="H41" i="21"/>
  <c r="G41" i="21"/>
  <c r="F41" i="21"/>
  <c r="E41" i="21"/>
  <c r="D41" i="21"/>
  <c r="C41" i="21"/>
  <c r="O40" i="21"/>
  <c r="I40" i="21"/>
  <c r="H40" i="21"/>
  <c r="G40" i="21"/>
  <c r="F40" i="21"/>
  <c r="E40" i="21"/>
  <c r="D40" i="21"/>
  <c r="C40" i="21"/>
  <c r="O39" i="21"/>
  <c r="I39" i="21"/>
  <c r="H39" i="21"/>
  <c r="G39" i="21"/>
  <c r="F39" i="21"/>
  <c r="E39" i="21"/>
  <c r="D39" i="21"/>
  <c r="C39" i="21" s="1"/>
  <c r="O38" i="21"/>
  <c r="I38" i="21"/>
  <c r="H38" i="21"/>
  <c r="G38" i="21"/>
  <c r="F38" i="21"/>
  <c r="E38" i="21"/>
  <c r="D38" i="21"/>
  <c r="C38" i="21"/>
  <c r="O37" i="21"/>
  <c r="I37" i="21"/>
  <c r="H37" i="21"/>
  <c r="G37" i="21"/>
  <c r="F37" i="21"/>
  <c r="E37" i="21"/>
  <c r="D37" i="21"/>
  <c r="C37" i="21"/>
  <c r="O36" i="21"/>
  <c r="I36" i="21"/>
  <c r="H36" i="21"/>
  <c r="G36" i="21"/>
  <c r="F36" i="21"/>
  <c r="E36" i="21"/>
  <c r="D36" i="21"/>
  <c r="C36" i="21"/>
  <c r="O35" i="21"/>
  <c r="I35" i="21"/>
  <c r="H35" i="21"/>
  <c r="G35" i="21"/>
  <c r="F35" i="21"/>
  <c r="E35" i="21"/>
  <c r="D35" i="21"/>
  <c r="C35" i="21" s="1"/>
  <c r="O34" i="21"/>
  <c r="I34" i="21"/>
  <c r="H34" i="21"/>
  <c r="G34" i="21"/>
  <c r="F34" i="21"/>
  <c r="E34" i="21"/>
  <c r="D34" i="21"/>
  <c r="C34" i="21" s="1"/>
  <c r="O33" i="21"/>
  <c r="I33" i="21"/>
  <c r="H33" i="21"/>
  <c r="G33" i="21"/>
  <c r="F33" i="21"/>
  <c r="E33" i="21"/>
  <c r="D33" i="21"/>
  <c r="C33" i="21" s="1"/>
  <c r="O32" i="21"/>
  <c r="I32" i="21"/>
  <c r="H32" i="21"/>
  <c r="G32" i="21"/>
  <c r="F32" i="21"/>
  <c r="E32" i="21"/>
  <c r="D32" i="21"/>
  <c r="C32" i="21" s="1"/>
  <c r="O31" i="21"/>
  <c r="I31" i="21"/>
  <c r="H31" i="21"/>
  <c r="G31" i="21"/>
  <c r="F31" i="21"/>
  <c r="E31" i="21"/>
  <c r="D31" i="21"/>
  <c r="C31" i="21" s="1"/>
  <c r="O30" i="21"/>
  <c r="I30" i="21"/>
  <c r="H30" i="21"/>
  <c r="G30" i="21"/>
  <c r="F30" i="21"/>
  <c r="E30" i="21"/>
  <c r="D30" i="21"/>
  <c r="C30" i="21" s="1"/>
  <c r="O29" i="21"/>
  <c r="I29" i="21"/>
  <c r="H29" i="21"/>
  <c r="G29" i="21"/>
  <c r="F29" i="21"/>
  <c r="E29" i="21"/>
  <c r="D29" i="21"/>
  <c r="C29" i="21" s="1"/>
  <c r="O28" i="21"/>
  <c r="I28" i="21"/>
  <c r="H28" i="21"/>
  <c r="G28" i="21"/>
  <c r="F28" i="21"/>
  <c r="E28" i="21"/>
  <c r="D28" i="21"/>
  <c r="C28" i="21" s="1"/>
  <c r="O27" i="21"/>
  <c r="I27" i="21"/>
  <c r="H27" i="21"/>
  <c r="G27" i="21"/>
  <c r="F27" i="21"/>
  <c r="E27" i="21"/>
  <c r="D27" i="21"/>
  <c r="C27" i="21" s="1"/>
  <c r="O26" i="21"/>
  <c r="I26" i="21"/>
  <c r="H26" i="21"/>
  <c r="G26" i="21"/>
  <c r="F26" i="21"/>
  <c r="E26" i="21"/>
  <c r="D26" i="21"/>
  <c r="C26" i="21" s="1"/>
  <c r="O25" i="21"/>
  <c r="I25" i="21"/>
  <c r="H25" i="21"/>
  <c r="G25" i="21"/>
  <c r="F25" i="21"/>
  <c r="E25" i="21"/>
  <c r="D25" i="21"/>
  <c r="C25" i="21" s="1"/>
  <c r="O24" i="21"/>
  <c r="I24" i="21"/>
  <c r="H24" i="21"/>
  <c r="G24" i="21"/>
  <c r="F24" i="21"/>
  <c r="E24" i="21"/>
  <c r="D24" i="21"/>
  <c r="C24" i="21" s="1"/>
  <c r="O23" i="21"/>
  <c r="I23" i="21"/>
  <c r="H23" i="21"/>
  <c r="G23" i="21"/>
  <c r="F23" i="21"/>
  <c r="E23" i="21"/>
  <c r="D23" i="21"/>
  <c r="C23" i="21" s="1"/>
  <c r="O22" i="21"/>
  <c r="I22" i="21"/>
  <c r="H22" i="21"/>
  <c r="G22" i="21"/>
  <c r="F22" i="21"/>
  <c r="E22" i="21"/>
  <c r="D22" i="21"/>
  <c r="C22" i="21" s="1"/>
  <c r="O21" i="21"/>
  <c r="I21" i="21"/>
  <c r="H21" i="21"/>
  <c r="G21" i="21"/>
  <c r="F21" i="21"/>
  <c r="E21" i="21"/>
  <c r="D21" i="21"/>
  <c r="C21" i="21" s="1"/>
  <c r="O20" i="21"/>
  <c r="I20" i="21"/>
  <c r="H20" i="21"/>
  <c r="G20" i="21"/>
  <c r="F20" i="21"/>
  <c r="E20" i="21"/>
  <c r="D20" i="21"/>
  <c r="C20" i="21" s="1"/>
  <c r="O19" i="21"/>
  <c r="I19" i="21"/>
  <c r="H19" i="21"/>
  <c r="G19" i="21"/>
  <c r="F19" i="21"/>
  <c r="E19" i="21"/>
  <c r="D19" i="21"/>
  <c r="C19" i="21" s="1"/>
  <c r="O18" i="21"/>
  <c r="I18" i="21"/>
  <c r="H18" i="21"/>
  <c r="G18" i="21"/>
  <c r="F18" i="21"/>
  <c r="E18" i="21"/>
  <c r="D18" i="21"/>
  <c r="C18" i="21" s="1"/>
  <c r="O17" i="21"/>
  <c r="I17" i="21"/>
  <c r="H17" i="21"/>
  <c r="G17" i="21"/>
  <c r="F17" i="21"/>
  <c r="E17" i="21"/>
  <c r="D17" i="21"/>
  <c r="C17" i="21" s="1"/>
  <c r="O16" i="21"/>
  <c r="I16" i="21"/>
  <c r="H16" i="21"/>
  <c r="G16" i="21"/>
  <c r="F16" i="21"/>
  <c r="E16" i="21"/>
  <c r="D16" i="21"/>
  <c r="C16" i="21" s="1"/>
  <c r="O15" i="21"/>
  <c r="I15" i="21"/>
  <c r="H15" i="21"/>
  <c r="G15" i="21"/>
  <c r="F15" i="21"/>
  <c r="E15" i="21"/>
  <c r="D15" i="21"/>
  <c r="C15" i="21" s="1"/>
  <c r="O14" i="21"/>
  <c r="I14" i="21"/>
  <c r="H14" i="21"/>
  <c r="G14" i="21"/>
  <c r="F14" i="21"/>
  <c r="E14" i="21"/>
  <c r="D14" i="21"/>
  <c r="C14" i="21" s="1"/>
  <c r="O13" i="21"/>
  <c r="I13" i="21"/>
  <c r="H13" i="21"/>
  <c r="G13" i="21"/>
  <c r="F13" i="21"/>
  <c r="E13" i="21"/>
  <c r="D13" i="21"/>
  <c r="C13" i="21" s="1"/>
  <c r="O12" i="21"/>
  <c r="I12" i="21"/>
  <c r="H12" i="21"/>
  <c r="G12" i="21"/>
  <c r="F12" i="21"/>
  <c r="E12" i="21"/>
  <c r="D12" i="21"/>
  <c r="C12" i="21" s="1"/>
  <c r="O11" i="21"/>
  <c r="I11" i="21"/>
  <c r="H11" i="21"/>
  <c r="G11" i="21"/>
  <c r="F11" i="21"/>
  <c r="E11" i="21"/>
  <c r="D11" i="21"/>
  <c r="C11" i="21" s="1"/>
  <c r="O10" i="21"/>
  <c r="I10" i="21"/>
  <c r="H10" i="21"/>
  <c r="G10" i="21"/>
  <c r="F10" i="21"/>
  <c r="E10" i="21"/>
  <c r="D10" i="21"/>
  <c r="C10" i="21" s="1"/>
  <c r="O9" i="21"/>
  <c r="I9" i="21"/>
  <c r="H9" i="21"/>
  <c r="G9" i="21"/>
  <c r="F9" i="21"/>
  <c r="E9" i="21"/>
  <c r="D9" i="21"/>
  <c r="C9" i="21" s="1"/>
  <c r="O8" i="21"/>
  <c r="I8" i="21"/>
  <c r="H8" i="21"/>
  <c r="G8" i="21"/>
  <c r="F8" i="21"/>
  <c r="E8" i="21"/>
  <c r="D8" i="21"/>
  <c r="C8" i="21" s="1"/>
  <c r="O7" i="21"/>
  <c r="I7" i="21"/>
  <c r="H7" i="21"/>
  <c r="G7" i="21"/>
  <c r="F7" i="21"/>
  <c r="E7" i="21"/>
  <c r="D7" i="21"/>
  <c r="C7" i="21" s="1"/>
  <c r="O6" i="21"/>
  <c r="I6" i="21"/>
  <c r="H6" i="21"/>
  <c r="G6" i="21"/>
  <c r="F6" i="21"/>
  <c r="E6" i="21"/>
  <c r="D6" i="21"/>
  <c r="C6" i="21" s="1"/>
  <c r="T5" i="21"/>
  <c r="S5" i="21"/>
  <c r="G5" i="21" s="1"/>
  <c r="R5" i="21"/>
  <c r="O5" i="21" s="1"/>
  <c r="Q5" i="21"/>
  <c r="P5" i="21"/>
  <c r="N5" i="21"/>
  <c r="H5" i="21" s="1"/>
  <c r="M5" i="21"/>
  <c r="L5" i="21"/>
  <c r="K5" i="21"/>
  <c r="E5" i="21" s="1"/>
  <c r="J5" i="21"/>
  <c r="I5" i="21" s="1"/>
  <c r="F5" i="21"/>
  <c r="D5" i="21" l="1"/>
  <c r="C5" i="21" s="1"/>
</calcChain>
</file>

<file path=xl/sharedStrings.xml><?xml version="1.0" encoding="utf-8"?>
<sst xmlns="http://schemas.openxmlformats.org/spreadsheetml/2006/main" count="698" uniqueCount="64">
  <si>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</si>
  <si>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</si>
  <si>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</si>
  <si>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</si>
  <si>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</si>
  <si>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</si>
  <si>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</si>
  <si>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</si>
  <si>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14-17</t>
  </si>
  <si>
    <t>18-34</t>
  </si>
  <si>
    <t>35-64</t>
  </si>
  <si>
    <t>над 65</t>
  </si>
  <si>
    <t>ОБЩО:</t>
  </si>
  <si>
    <t>АФГАНИСТАН</t>
  </si>
  <si>
    <t>ИРАК</t>
  </si>
  <si>
    <t>ПАКИСТАН</t>
  </si>
  <si>
    <t>СИРИЯ</t>
  </si>
  <si>
    <t>ТУРЦИЯ</t>
  </si>
  <si>
    <t>ИРАН</t>
  </si>
  <si>
    <t>МАЛИ</t>
  </si>
  <si>
    <t>Брой лица потърсили закрила в периода от дата 01/01/2020 до дата 31/01/2020</t>
  </si>
  <si>
    <t>БУРКИНА ФАСО</t>
  </si>
  <si>
    <t>ВЕНЕЦУЕЛА</t>
  </si>
  <si>
    <t>ВИЕТНАМ</t>
  </si>
  <si>
    <t>ЙЕМЕН</t>
  </si>
  <si>
    <t>КИРГИЗСТАН</t>
  </si>
  <si>
    <t>КИТАЙ</t>
  </si>
  <si>
    <t>НИГЕРИЯ</t>
  </si>
  <si>
    <t>УКРАЙНА</t>
  </si>
  <si>
    <t>АЛЖИР</t>
  </si>
  <si>
    <t>ЕГИПЕТ</t>
  </si>
  <si>
    <t>ЗИМБАБВЕ</t>
  </si>
  <si>
    <t>КОМОРИ</t>
  </si>
  <si>
    <t>ЛИБИЯ</t>
  </si>
  <si>
    <t>СОМАЛИЯ</t>
  </si>
  <si>
    <t>Брой лица потърсили закрила в периода от дата 01/01/2020 до дата 29/02/2020</t>
  </si>
  <si>
    <t>БЕЗ ГРАЖДАНСТВО</t>
  </si>
  <si>
    <t>ДР КОНГО (ЗАИР)</t>
  </si>
  <si>
    <t>Брой лица потърсили закрила в периода от дата 01/01/2020 до дата 31/03/2020</t>
  </si>
  <si>
    <t>Брой лица потърсили закрила в периода от дата 01/01/2020 до дата 30/04/2020</t>
  </si>
  <si>
    <t>БАНГЛАДЕШ</t>
  </si>
  <si>
    <t>ГРУЗИЯ</t>
  </si>
  <si>
    <t>МАРОКО</t>
  </si>
  <si>
    <t>ТУРКМЕНИСТАН</t>
  </si>
  <si>
    <t>ЗАПАДНА САХАРА</t>
  </si>
  <si>
    <t>РУСКА ФЕДЕРАЦИЯ</t>
  </si>
  <si>
    <t>Брой лица потърсили закрила в периода от дата 01/01/2020 до дата 31/05/2020</t>
  </si>
  <si>
    <t>МОЛДОВА</t>
  </si>
  <si>
    <t>Брой лица потърсили закрила в периода от дата 01/01/2020 до дата 30/06/2020</t>
  </si>
  <si>
    <t>ТУНИС</t>
  </si>
  <si>
    <t>ХАИТИ</t>
  </si>
  <si>
    <t>Брой лица потърсили закрила в периода от дата 01/01/2020 до дата 31/07/2020</t>
  </si>
  <si>
    <t>Брой лица потърсили закрила в периода от дата 01/01/2020 до дата 31/08/2020</t>
  </si>
  <si>
    <t>КАМЕРУН</t>
  </si>
  <si>
    <t>ЧАД</t>
  </si>
  <si>
    <t>ЛИВАН</t>
  </si>
  <si>
    <t>НЕПАЛ</t>
  </si>
  <si>
    <t>Брой лица потърсили закрила в периода от дата 01/01/2020 до дата 30/09/2020</t>
  </si>
  <si>
    <t>Брой лица потърсили закрила в периода от дата 01/01/2020 до дата 31/10/2020</t>
  </si>
  <si>
    <t>КОНГО</t>
  </si>
  <si>
    <t>МАКЕДОНИЯ</t>
  </si>
  <si>
    <t>МИАНМАР-БИРМА</t>
  </si>
  <si>
    <t>Брой лица потърсили закрила в периода от дата 01/01/2020 до дата 30/11/2020</t>
  </si>
  <si>
    <t>Брой лица потърсили закрила в периода от дата 01/01/2020 до дата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</si>
</sst>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/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0" fillId="3" borderId="16" xfId="0" applyFill="1" applyBorder="1" applyAlignment="1">
      <alignment horizontal="right" wrapText="1"/>
    </xf>
    <xf numFmtId="0" fontId="0" fillId="3" borderId="12" xfId="0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17" xfId="0" applyBorder="1"/>
    <xf numFmtId="0" fontId="0" fillId="2" borderId="16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" borderId="16" xfId="0" applyFill="1" applyBorder="1" applyAlignment="1">
      <alignment horizontal="right" wrapText="1"/>
    </xf>
    <xf numFmtId="0" fontId="0" fillId="3" borderId="13" xfId="0" applyFill="1" applyBorder="1" applyAlignment="1">
      <alignment wrapText="1"/>
    </xf>
    <xf numFmtId="0" fontId="0" fillId="3" borderId="12" xfId="0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6" xfId="0" applyFill="1" applyBorder="1" applyAlignment="1">
      <alignment horizontal="right" vertical="center" wrapText="1"/>
    </xf>
    <xf numFmtId="0" fontId="0" fillId="3" borderId="1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10" xfId="0" applyFill="1" applyBorder="1"/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17" xfId="0" applyBorder="1"/>
    <xf numFmtId="0" fontId="0" fillId="0" borderId="16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3" borderId="16" xfId="0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4.28515625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20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10" t="s">
        <v>11</v>
      </c>
      <c r="O4" s="9" t="s">
        <v>4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2"/>
    </row>
    <row r="5" spans="1:26" ht="18" customHeight="1" x14ac:dyDescent="0.25">
      <c r="A5" s="6"/>
      <c r="B5" s="11" t="s">
        <v>12</v>
      </c>
      <c r="C5" s="12">
        <v>88</v>
      </c>
      <c r="D5" s="12">
        <v>11</v>
      </c>
      <c r="E5" s="12">
        <v>10</v>
      </c>
      <c r="F5" s="12">
        <v>53</v>
      </c>
      <c r="G5" s="12">
        <v>13</v>
      </c>
      <c r="H5" s="12">
        <v>1</v>
      </c>
      <c r="I5" s="12">
        <v>64</v>
      </c>
      <c r="J5" s="12">
        <v>5</v>
      </c>
      <c r="K5" s="12">
        <v>9</v>
      </c>
      <c r="L5" s="12">
        <v>41</v>
      </c>
      <c r="M5" s="12">
        <v>9</v>
      </c>
      <c r="N5" s="13">
        <v>0</v>
      </c>
      <c r="O5" s="12">
        <v>24</v>
      </c>
      <c r="P5" s="14">
        <v>6</v>
      </c>
      <c r="Q5" s="14">
        <v>1</v>
      </c>
      <c r="R5" s="14">
        <v>12</v>
      </c>
      <c r="S5" s="14">
        <v>4</v>
      </c>
      <c r="T5" s="14">
        <v>1</v>
      </c>
      <c r="U5" s="2"/>
    </row>
    <row r="6" spans="1:26" ht="18" customHeight="1" x14ac:dyDescent="0.25">
      <c r="A6" s="6">
        <v>1</v>
      </c>
      <c r="B6" s="20" t="s">
        <v>13</v>
      </c>
      <c r="C6" s="12">
        <v>6</v>
      </c>
      <c r="D6" s="17"/>
      <c r="E6" s="17"/>
      <c r="F6" s="17">
        <v>6</v>
      </c>
      <c r="G6" s="17"/>
      <c r="H6" s="17"/>
      <c r="I6" s="12">
        <v>5</v>
      </c>
      <c r="J6" s="17"/>
      <c r="K6" s="17"/>
      <c r="L6" s="17">
        <v>5</v>
      </c>
      <c r="M6" s="17"/>
      <c r="N6" s="18"/>
      <c r="O6" s="12">
        <v>1</v>
      </c>
      <c r="P6" s="19"/>
      <c r="Q6" s="19"/>
      <c r="R6" s="19">
        <v>1</v>
      </c>
      <c r="S6" s="19"/>
      <c r="T6" s="23"/>
      <c r="U6" s="2"/>
    </row>
    <row r="7" spans="1:26" ht="17.100000000000001" customHeight="1" x14ac:dyDescent="0.25">
      <c r="A7" s="6">
        <v>2</v>
      </c>
      <c r="B7" s="20" t="s">
        <v>21</v>
      </c>
      <c r="C7" s="12">
        <v>2</v>
      </c>
      <c r="D7" s="21">
        <v>1</v>
      </c>
      <c r="E7" s="21"/>
      <c r="F7" s="21"/>
      <c r="G7" s="21">
        <v>1</v>
      </c>
      <c r="H7" s="21"/>
      <c r="I7" s="12">
        <v>1</v>
      </c>
      <c r="J7" s="21">
        <v>1</v>
      </c>
      <c r="K7" s="21"/>
      <c r="L7" s="21"/>
      <c r="M7" s="21"/>
      <c r="N7" s="22"/>
      <c r="O7" s="12">
        <v>1</v>
      </c>
      <c r="P7" s="23"/>
      <c r="Q7" s="23"/>
      <c r="R7" s="23"/>
      <c r="S7" s="23">
        <v>1</v>
      </c>
      <c r="T7" s="23"/>
      <c r="U7" s="2"/>
    </row>
    <row r="8" spans="1:26" ht="16.5" customHeight="1" x14ac:dyDescent="0.25">
      <c r="A8" s="6">
        <v>3</v>
      </c>
      <c r="B8" s="20" t="s">
        <v>22</v>
      </c>
      <c r="C8" s="12">
        <v>2</v>
      </c>
      <c r="D8" s="21">
        <v>1</v>
      </c>
      <c r="E8" s="21"/>
      <c r="F8" s="21">
        <v>1</v>
      </c>
      <c r="G8" s="21"/>
      <c r="H8" s="21"/>
      <c r="I8" s="12">
        <v>0</v>
      </c>
      <c r="J8" s="21"/>
      <c r="K8" s="21"/>
      <c r="L8" s="21"/>
      <c r="M8" s="21"/>
      <c r="N8" s="22"/>
      <c r="O8" s="12">
        <v>2</v>
      </c>
      <c r="P8" s="23">
        <v>1</v>
      </c>
      <c r="Q8" s="23"/>
      <c r="R8" s="23">
        <v>1</v>
      </c>
      <c r="S8" s="23"/>
      <c r="T8" s="23"/>
      <c r="U8" s="2"/>
    </row>
    <row r="9" spans="1:26" ht="16.5" customHeight="1" x14ac:dyDescent="0.25">
      <c r="A9" s="6">
        <v>4</v>
      </c>
      <c r="B9" s="20" t="s">
        <v>23</v>
      </c>
      <c r="C9" s="12">
        <v>1</v>
      </c>
      <c r="D9" s="21"/>
      <c r="E9" s="21">
        <v>1</v>
      </c>
      <c r="F9" s="21"/>
      <c r="G9" s="21"/>
      <c r="H9" s="21"/>
      <c r="I9" s="12">
        <v>1</v>
      </c>
      <c r="J9" s="21"/>
      <c r="K9" s="21">
        <v>1</v>
      </c>
      <c r="L9" s="21"/>
      <c r="M9" s="21"/>
      <c r="N9" s="22"/>
      <c r="O9" s="12">
        <v>0</v>
      </c>
      <c r="P9" s="23"/>
      <c r="Q9" s="23"/>
      <c r="R9" s="23"/>
      <c r="S9" s="23"/>
      <c r="T9" s="23"/>
      <c r="U9" s="2"/>
    </row>
    <row r="10" spans="1:26" ht="17.100000000000001" customHeight="1" x14ac:dyDescent="0.25">
      <c r="A10" s="6">
        <v>5</v>
      </c>
      <c r="B10" s="20" t="s">
        <v>14</v>
      </c>
      <c r="C10" s="12">
        <v>3</v>
      </c>
      <c r="D10" s="21">
        <v>1</v>
      </c>
      <c r="E10" s="21"/>
      <c r="F10" s="21">
        <v>1</v>
      </c>
      <c r="G10" s="21">
        <v>1</v>
      </c>
      <c r="H10" s="21"/>
      <c r="I10" s="12">
        <v>1</v>
      </c>
      <c r="J10" s="21"/>
      <c r="K10" s="21"/>
      <c r="L10" s="21"/>
      <c r="M10" s="21">
        <v>1</v>
      </c>
      <c r="N10" s="22"/>
      <c r="O10" s="12">
        <v>2</v>
      </c>
      <c r="P10" s="23">
        <v>1</v>
      </c>
      <c r="Q10" s="23"/>
      <c r="R10" s="23">
        <v>1</v>
      </c>
      <c r="S10" s="23"/>
      <c r="T10" s="23"/>
      <c r="U10" s="2"/>
    </row>
    <row r="11" spans="1:26" ht="17.100000000000001" customHeight="1" x14ac:dyDescent="0.25">
      <c r="A11" s="6">
        <v>6</v>
      </c>
      <c r="B11" s="20" t="s">
        <v>18</v>
      </c>
      <c r="C11" s="12">
        <v>17</v>
      </c>
      <c r="D11" s="21">
        <v>5</v>
      </c>
      <c r="E11" s="21"/>
      <c r="F11" s="21">
        <v>10</v>
      </c>
      <c r="G11" s="21">
        <v>2</v>
      </c>
      <c r="H11" s="21"/>
      <c r="I11" s="12">
        <v>11</v>
      </c>
      <c r="J11" s="21">
        <v>2</v>
      </c>
      <c r="K11" s="21"/>
      <c r="L11" s="21">
        <v>7</v>
      </c>
      <c r="M11" s="21">
        <v>2</v>
      </c>
      <c r="N11" s="22"/>
      <c r="O11" s="12">
        <v>6</v>
      </c>
      <c r="P11" s="23">
        <v>3</v>
      </c>
      <c r="Q11" s="23"/>
      <c r="R11" s="23">
        <v>3</v>
      </c>
      <c r="S11" s="23"/>
      <c r="T11" s="23"/>
      <c r="U11" s="2"/>
    </row>
    <row r="12" spans="1:26" ht="17.100000000000001" customHeight="1" x14ac:dyDescent="0.25">
      <c r="A12" s="6">
        <v>7</v>
      </c>
      <c r="B12" s="20" t="s">
        <v>24</v>
      </c>
      <c r="C12" s="12">
        <v>2</v>
      </c>
      <c r="D12" s="21">
        <v>1</v>
      </c>
      <c r="E12" s="21"/>
      <c r="F12" s="21">
        <v>1</v>
      </c>
      <c r="G12" s="21"/>
      <c r="H12" s="21"/>
      <c r="I12" s="12">
        <v>1</v>
      </c>
      <c r="J12" s="21">
        <v>1</v>
      </c>
      <c r="K12" s="21"/>
      <c r="L12" s="21"/>
      <c r="M12" s="21"/>
      <c r="N12" s="22"/>
      <c r="O12" s="12">
        <v>1</v>
      </c>
      <c r="P12" s="23"/>
      <c r="Q12" s="23"/>
      <c r="R12" s="23">
        <v>1</v>
      </c>
      <c r="S12" s="23"/>
      <c r="T12" s="23"/>
      <c r="U12" s="2"/>
    </row>
    <row r="13" spans="1:26" ht="17.100000000000001" customHeight="1" x14ac:dyDescent="0.25">
      <c r="A13" s="6">
        <v>8</v>
      </c>
      <c r="B13" s="20" t="s">
        <v>25</v>
      </c>
      <c r="C13" s="12">
        <v>1</v>
      </c>
      <c r="D13" s="21"/>
      <c r="E13" s="21"/>
      <c r="F13" s="21">
        <v>1</v>
      </c>
      <c r="G13" s="21"/>
      <c r="H13" s="21"/>
      <c r="I13" s="12">
        <v>1</v>
      </c>
      <c r="J13" s="21"/>
      <c r="K13" s="21"/>
      <c r="L13" s="21">
        <v>1</v>
      </c>
      <c r="M13" s="21"/>
      <c r="N13" s="22"/>
      <c r="O13" s="12">
        <v>0</v>
      </c>
      <c r="P13" s="23"/>
      <c r="Q13" s="23"/>
      <c r="R13" s="23"/>
      <c r="S13" s="23"/>
      <c r="T13" s="23"/>
      <c r="U13" s="2"/>
    </row>
    <row r="14" spans="1:26" ht="17.100000000000001" customHeight="1" x14ac:dyDescent="0.25">
      <c r="A14" s="6">
        <v>9</v>
      </c>
      <c r="B14" s="20" t="s">
        <v>26</v>
      </c>
      <c r="C14" s="12">
        <v>4</v>
      </c>
      <c r="D14" s="21"/>
      <c r="E14" s="21"/>
      <c r="F14" s="21">
        <v>4</v>
      </c>
      <c r="G14" s="21"/>
      <c r="H14" s="21"/>
      <c r="I14" s="12">
        <v>3</v>
      </c>
      <c r="J14" s="21"/>
      <c r="K14" s="21"/>
      <c r="L14" s="21">
        <v>3</v>
      </c>
      <c r="M14" s="21"/>
      <c r="N14" s="22"/>
      <c r="O14" s="12">
        <v>1</v>
      </c>
      <c r="P14" s="23"/>
      <c r="Q14" s="23"/>
      <c r="R14" s="23">
        <v>1</v>
      </c>
      <c r="S14" s="23"/>
      <c r="T14" s="23"/>
      <c r="U14" s="2"/>
    </row>
    <row r="15" spans="1:26" ht="17.100000000000001" customHeight="1" x14ac:dyDescent="0.25">
      <c r="A15" s="6">
        <v>10</v>
      </c>
      <c r="B15" s="20" t="s">
        <v>19</v>
      </c>
      <c r="C15" s="12">
        <v>1</v>
      </c>
      <c r="D15" s="21"/>
      <c r="E15" s="21"/>
      <c r="F15" s="21">
        <v>1</v>
      </c>
      <c r="G15" s="21"/>
      <c r="H15" s="21"/>
      <c r="I15" s="12">
        <v>1</v>
      </c>
      <c r="J15" s="21"/>
      <c r="K15" s="21"/>
      <c r="L15" s="21">
        <v>1</v>
      </c>
      <c r="M15" s="21"/>
      <c r="N15" s="22"/>
      <c r="O15" s="12">
        <v>0</v>
      </c>
      <c r="P15" s="23"/>
      <c r="Q15" s="23"/>
      <c r="R15" s="23"/>
      <c r="S15" s="23"/>
      <c r="T15" s="23"/>
      <c r="U15" s="2"/>
    </row>
    <row r="16" spans="1:26" ht="17.100000000000001" customHeight="1" x14ac:dyDescent="0.25">
      <c r="A16" s="6">
        <v>11</v>
      </c>
      <c r="B16" s="20" t="s">
        <v>27</v>
      </c>
      <c r="C16" s="12">
        <v>1</v>
      </c>
      <c r="D16" s="21">
        <v>1</v>
      </c>
      <c r="E16" s="21"/>
      <c r="F16" s="21"/>
      <c r="G16" s="21"/>
      <c r="H16" s="21"/>
      <c r="I16" s="12">
        <v>0</v>
      </c>
      <c r="J16" s="21"/>
      <c r="K16" s="21"/>
      <c r="L16" s="21"/>
      <c r="M16" s="21"/>
      <c r="N16" s="22"/>
      <c r="O16" s="12">
        <v>1</v>
      </c>
      <c r="P16" s="23">
        <v>1</v>
      </c>
      <c r="Q16" s="23"/>
      <c r="R16" s="23"/>
      <c r="S16" s="23"/>
      <c r="T16" s="23"/>
      <c r="U16" s="2"/>
    </row>
    <row r="17" spans="1:21" ht="17.100000000000001" customHeight="1" x14ac:dyDescent="0.25">
      <c r="A17" s="6">
        <v>12</v>
      </c>
      <c r="B17" s="20" t="s">
        <v>15</v>
      </c>
      <c r="C17" s="12">
        <v>4</v>
      </c>
      <c r="D17" s="21"/>
      <c r="E17" s="21"/>
      <c r="F17" s="21">
        <v>3</v>
      </c>
      <c r="G17" s="21">
        <v>1</v>
      </c>
      <c r="H17" s="21"/>
      <c r="I17" s="12">
        <v>4</v>
      </c>
      <c r="J17" s="21"/>
      <c r="K17" s="21"/>
      <c r="L17" s="21">
        <v>3</v>
      </c>
      <c r="M17" s="21">
        <v>1</v>
      </c>
      <c r="N17" s="22"/>
      <c r="O17" s="12">
        <v>0</v>
      </c>
      <c r="P17" s="23"/>
      <c r="Q17" s="23"/>
      <c r="R17" s="23"/>
      <c r="S17" s="23"/>
      <c r="T17" s="23"/>
      <c r="U17" s="2"/>
    </row>
    <row r="18" spans="1:21" ht="17.100000000000001" customHeight="1" x14ac:dyDescent="0.25">
      <c r="A18" s="6">
        <v>13</v>
      </c>
      <c r="B18" s="20" t="s">
        <v>16</v>
      </c>
      <c r="C18" s="12">
        <v>42</v>
      </c>
      <c r="D18" s="21">
        <v>1</v>
      </c>
      <c r="E18" s="21">
        <v>9</v>
      </c>
      <c r="F18" s="21">
        <v>24</v>
      </c>
      <c r="G18" s="21">
        <v>7</v>
      </c>
      <c r="H18" s="21">
        <v>1</v>
      </c>
      <c r="I18" s="12">
        <v>33</v>
      </c>
      <c r="J18" s="21">
        <v>1</v>
      </c>
      <c r="K18" s="21">
        <v>8</v>
      </c>
      <c r="L18" s="21">
        <v>20</v>
      </c>
      <c r="M18" s="21">
        <v>4</v>
      </c>
      <c r="N18" s="22"/>
      <c r="O18" s="12">
        <v>9</v>
      </c>
      <c r="P18" s="23"/>
      <c r="Q18" s="23">
        <v>1</v>
      </c>
      <c r="R18" s="23">
        <v>4</v>
      </c>
      <c r="S18" s="23">
        <v>3</v>
      </c>
      <c r="T18" s="23">
        <v>1</v>
      </c>
      <c r="U18" s="2"/>
    </row>
    <row r="19" spans="1:21" ht="17.100000000000001" customHeight="1" x14ac:dyDescent="0.25">
      <c r="A19" s="6">
        <v>14</v>
      </c>
      <c r="B19" s="20" t="s">
        <v>17</v>
      </c>
      <c r="C19" s="12">
        <v>1</v>
      </c>
      <c r="D19" s="21"/>
      <c r="E19" s="21"/>
      <c r="F19" s="21">
        <v>1</v>
      </c>
      <c r="G19" s="21"/>
      <c r="H19" s="21"/>
      <c r="I19" s="12">
        <v>1</v>
      </c>
      <c r="J19" s="21"/>
      <c r="K19" s="21"/>
      <c r="L19" s="21">
        <v>1</v>
      </c>
      <c r="M19" s="21"/>
      <c r="N19" s="22"/>
      <c r="O19" s="12">
        <v>0</v>
      </c>
      <c r="P19" s="23"/>
      <c r="Q19" s="23"/>
      <c r="R19" s="23"/>
      <c r="S19" s="23"/>
      <c r="T19" s="23"/>
      <c r="U19" s="2"/>
    </row>
    <row r="20" spans="1:21" ht="17.100000000000001" customHeight="1" x14ac:dyDescent="0.25">
      <c r="A20" s="6">
        <v>15</v>
      </c>
      <c r="B20" s="20" t="s">
        <v>28</v>
      </c>
      <c r="C20" s="12">
        <v>1</v>
      </c>
      <c r="D20" s="21"/>
      <c r="E20" s="21"/>
      <c r="F20" s="21"/>
      <c r="G20" s="21">
        <v>1</v>
      </c>
      <c r="H20" s="21"/>
      <c r="I20" s="12">
        <v>1</v>
      </c>
      <c r="J20" s="21"/>
      <c r="K20" s="21"/>
      <c r="L20" s="21"/>
      <c r="M20" s="21">
        <v>1</v>
      </c>
      <c r="N20" s="22"/>
      <c r="O20" s="12">
        <v>0</v>
      </c>
      <c r="P20" s="23"/>
      <c r="Q20" s="23"/>
      <c r="R20" s="23"/>
      <c r="S20" s="23"/>
      <c r="T20" s="23"/>
      <c r="U20" s="2"/>
    </row>
    <row r="21" spans="1:21" ht="14.45" x14ac:dyDescent="0.35">
      <c r="A21" s="2"/>
    </row>
    <row r="22" spans="1:21" ht="14.45" x14ac:dyDescent="0.35">
      <c r="A22" s="2"/>
    </row>
    <row r="23" spans="1:21" ht="14.45" x14ac:dyDescent="0.35">
      <c r="A23" s="2"/>
    </row>
    <row r="24" spans="1:21" ht="14.45" x14ac:dyDescent="0.35">
      <c r="A24" s="2"/>
    </row>
    <row r="25" spans="1:21" ht="14.45" x14ac:dyDescent="0.35">
      <c r="A25" s="2"/>
    </row>
    <row r="26" spans="1:21" ht="14.45" x14ac:dyDescent="0.35">
      <c r="A26" s="2"/>
    </row>
    <row r="27" spans="1:21" ht="14.45" x14ac:dyDescent="0.35">
      <c r="A27" s="2"/>
    </row>
    <row r="28" spans="1:21" ht="14.45" x14ac:dyDescent="0.35">
      <c r="A28" s="2"/>
    </row>
    <row r="29" spans="1:21" ht="14.45" x14ac:dyDescent="0.35">
      <c r="A29" s="2"/>
    </row>
    <row r="30" spans="1:21" ht="14.45" x14ac:dyDescent="0.35">
      <c r="A30" s="2"/>
    </row>
    <row r="31" spans="1:21" ht="14.45" x14ac:dyDescent="0.35">
      <c r="A31" s="2"/>
    </row>
    <row r="32" spans="1:21" ht="14.45" x14ac:dyDescent="0.35">
      <c r="A32" s="2"/>
    </row>
    <row r="33" spans="1:1" ht="14.45" x14ac:dyDescent="0.35">
      <c r="A33" s="2"/>
    </row>
    <row r="34" spans="1:1" ht="14.45" x14ac:dyDescent="0.35">
      <c r="A34" s="2"/>
    </row>
    <row r="35" spans="1:1" ht="14.45" x14ac:dyDescent="0.35">
      <c r="A35" s="2"/>
    </row>
    <row r="36" spans="1:1" ht="14.45" x14ac:dyDescent="0.3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rintOptions gridLines="1"/>
  <pageMargins left="0.23622047244094491" right="0.35433070866141736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20.85546875" style="34" customWidth="1"/>
    <col min="3" max="3" width="9.140625" style="34" customWidth="1"/>
    <col min="4" max="16384" width="9.140625" style="34"/>
  </cols>
  <sheetData>
    <row r="1" spans="1:26" ht="37.5" customHeight="1" x14ac:dyDescent="0.25">
      <c r="A1" s="1"/>
      <c r="B1" s="74" t="s">
        <v>0</v>
      </c>
      <c r="C1" s="76" t="s">
        <v>58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35"/>
      <c r="V1" s="35"/>
      <c r="W1" s="35"/>
      <c r="X1" s="35"/>
      <c r="Y1" s="35"/>
      <c r="Z1" s="35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35"/>
      <c r="V2" s="35"/>
      <c r="W2" s="35"/>
      <c r="X2" s="35"/>
      <c r="Y2" s="35"/>
      <c r="Z2" s="35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35"/>
      <c r="V3" s="35"/>
      <c r="W3" s="35"/>
      <c r="X3" s="35"/>
      <c r="Y3" s="35"/>
      <c r="Z3" s="35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62" t="s">
        <v>11</v>
      </c>
      <c r="O4" s="61" t="s">
        <v>4</v>
      </c>
      <c r="P4" s="61" t="s">
        <v>7</v>
      </c>
      <c r="Q4" s="61" t="s">
        <v>8</v>
      </c>
      <c r="R4" s="61" t="s">
        <v>9</v>
      </c>
      <c r="S4" s="61" t="s">
        <v>10</v>
      </c>
      <c r="T4" s="61" t="s">
        <v>11</v>
      </c>
      <c r="U4" s="35"/>
    </row>
    <row r="5" spans="1:26" ht="18" customHeight="1" x14ac:dyDescent="0.25">
      <c r="A5" s="36"/>
      <c r="B5" s="69" t="s">
        <v>12</v>
      </c>
      <c r="C5" s="67">
        <v>2240</v>
      </c>
      <c r="D5" s="67">
        <v>199</v>
      </c>
      <c r="E5" s="67">
        <v>515</v>
      </c>
      <c r="F5" s="67">
        <v>1340</v>
      </c>
      <c r="G5" s="67">
        <v>185</v>
      </c>
      <c r="H5" s="67">
        <v>1</v>
      </c>
      <c r="I5" s="67">
        <v>1995</v>
      </c>
      <c r="J5" s="67">
        <v>120</v>
      </c>
      <c r="K5" s="67">
        <v>498</v>
      </c>
      <c r="L5" s="67">
        <v>1235</v>
      </c>
      <c r="M5" s="67">
        <v>142</v>
      </c>
      <c r="N5" s="67">
        <v>0</v>
      </c>
      <c r="O5" s="67">
        <v>245</v>
      </c>
      <c r="P5" s="67">
        <v>79</v>
      </c>
      <c r="Q5" s="67">
        <v>17</v>
      </c>
      <c r="R5" s="67">
        <v>105</v>
      </c>
      <c r="S5" s="67">
        <v>43</v>
      </c>
      <c r="T5" s="67">
        <v>1</v>
      </c>
      <c r="U5" s="55"/>
    </row>
    <row r="6" spans="1:26" ht="18" customHeight="1" x14ac:dyDescent="0.25">
      <c r="A6" s="36">
        <v>1</v>
      </c>
      <c r="B6" s="66" t="s">
        <v>29</v>
      </c>
      <c r="C6" s="67">
        <v>32</v>
      </c>
      <c r="D6" s="65">
        <v>0</v>
      </c>
      <c r="E6" s="65">
        <v>0</v>
      </c>
      <c r="F6" s="65">
        <v>26</v>
      </c>
      <c r="G6" s="65">
        <v>6</v>
      </c>
      <c r="H6" s="65">
        <v>0</v>
      </c>
      <c r="I6" s="67">
        <v>31</v>
      </c>
      <c r="J6" s="65">
        <v>0</v>
      </c>
      <c r="K6" s="65">
        <v>0</v>
      </c>
      <c r="L6" s="65">
        <v>25</v>
      </c>
      <c r="M6" s="65">
        <v>6</v>
      </c>
      <c r="N6" s="65">
        <v>0</v>
      </c>
      <c r="O6" s="67">
        <v>1</v>
      </c>
      <c r="P6" s="65">
        <v>0</v>
      </c>
      <c r="Q6" s="65">
        <v>0</v>
      </c>
      <c r="R6" s="65">
        <v>1</v>
      </c>
      <c r="S6" s="65">
        <v>0</v>
      </c>
      <c r="T6" s="65">
        <v>0</v>
      </c>
      <c r="U6" s="55"/>
    </row>
    <row r="7" spans="1:26" ht="17.100000000000001" customHeight="1" x14ac:dyDescent="0.25">
      <c r="A7" s="36">
        <v>2</v>
      </c>
      <c r="B7" s="66" t="s">
        <v>13</v>
      </c>
      <c r="C7" s="67">
        <v>1053</v>
      </c>
      <c r="D7" s="65">
        <v>34</v>
      </c>
      <c r="E7" s="65">
        <v>401</v>
      </c>
      <c r="F7" s="65">
        <v>604</v>
      </c>
      <c r="G7" s="65">
        <v>14</v>
      </c>
      <c r="H7" s="65">
        <v>0</v>
      </c>
      <c r="I7" s="67">
        <v>1045</v>
      </c>
      <c r="J7" s="65">
        <v>32</v>
      </c>
      <c r="K7" s="65">
        <v>400</v>
      </c>
      <c r="L7" s="65">
        <v>601</v>
      </c>
      <c r="M7" s="65">
        <v>12</v>
      </c>
      <c r="N7" s="65">
        <v>0</v>
      </c>
      <c r="O7" s="67">
        <v>8</v>
      </c>
      <c r="P7" s="65">
        <v>2</v>
      </c>
      <c r="Q7" s="65">
        <v>1</v>
      </c>
      <c r="R7" s="65">
        <v>3</v>
      </c>
      <c r="S7" s="65">
        <v>2</v>
      </c>
      <c r="T7" s="65">
        <v>0</v>
      </c>
      <c r="U7" s="55"/>
    </row>
    <row r="8" spans="1:26" ht="16.5" customHeight="1" x14ac:dyDescent="0.25">
      <c r="A8" s="36">
        <v>3</v>
      </c>
      <c r="B8" s="66" t="s">
        <v>40</v>
      </c>
      <c r="C8" s="67">
        <v>12</v>
      </c>
      <c r="D8" s="65">
        <v>0</v>
      </c>
      <c r="E8" s="65">
        <v>0</v>
      </c>
      <c r="F8" s="65">
        <v>12</v>
      </c>
      <c r="G8" s="65">
        <v>0</v>
      </c>
      <c r="H8" s="65">
        <v>0</v>
      </c>
      <c r="I8" s="67">
        <v>12</v>
      </c>
      <c r="J8" s="65">
        <v>0</v>
      </c>
      <c r="K8" s="65">
        <v>0</v>
      </c>
      <c r="L8" s="65">
        <v>12</v>
      </c>
      <c r="M8" s="65">
        <v>0</v>
      </c>
      <c r="N8" s="65">
        <v>0</v>
      </c>
      <c r="O8" s="67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55"/>
    </row>
    <row r="9" spans="1:26" ht="18" customHeight="1" x14ac:dyDescent="0.25">
      <c r="A9" s="36">
        <v>4</v>
      </c>
      <c r="B9" s="66" t="s">
        <v>36</v>
      </c>
      <c r="C9" s="67">
        <v>21</v>
      </c>
      <c r="D9" s="65">
        <v>1</v>
      </c>
      <c r="E9" s="65">
        <v>4</v>
      </c>
      <c r="F9" s="65">
        <v>11</v>
      </c>
      <c r="G9" s="65">
        <v>5</v>
      </c>
      <c r="H9" s="65">
        <v>0</v>
      </c>
      <c r="I9" s="67">
        <v>17</v>
      </c>
      <c r="J9" s="65">
        <v>0</v>
      </c>
      <c r="K9" s="65">
        <v>4</v>
      </c>
      <c r="L9" s="65">
        <v>10</v>
      </c>
      <c r="M9" s="65">
        <v>3</v>
      </c>
      <c r="N9" s="65">
        <v>0</v>
      </c>
      <c r="O9" s="67">
        <v>4</v>
      </c>
      <c r="P9" s="65">
        <v>1</v>
      </c>
      <c r="Q9" s="65">
        <v>0</v>
      </c>
      <c r="R9" s="65">
        <v>1</v>
      </c>
      <c r="S9" s="65">
        <v>2</v>
      </c>
      <c r="T9" s="65">
        <v>0</v>
      </c>
      <c r="U9" s="55"/>
    </row>
    <row r="10" spans="1:26" ht="17.100000000000001" customHeight="1" x14ac:dyDescent="0.25">
      <c r="A10" s="36">
        <v>5</v>
      </c>
      <c r="B10" s="66" t="s">
        <v>21</v>
      </c>
      <c r="C10" s="67">
        <v>2</v>
      </c>
      <c r="D10" s="65">
        <v>1</v>
      </c>
      <c r="E10" s="65">
        <v>0</v>
      </c>
      <c r="F10" s="65">
        <v>0</v>
      </c>
      <c r="G10" s="65">
        <v>1</v>
      </c>
      <c r="H10" s="65">
        <v>0</v>
      </c>
      <c r="I10" s="67">
        <v>1</v>
      </c>
      <c r="J10" s="65">
        <v>1</v>
      </c>
      <c r="K10" s="65">
        <v>0</v>
      </c>
      <c r="L10" s="65">
        <v>0</v>
      </c>
      <c r="M10" s="65">
        <v>0</v>
      </c>
      <c r="N10" s="65">
        <v>0</v>
      </c>
      <c r="O10" s="67">
        <v>1</v>
      </c>
      <c r="P10" s="65">
        <v>0</v>
      </c>
      <c r="Q10" s="65">
        <v>0</v>
      </c>
      <c r="R10" s="65">
        <v>0</v>
      </c>
      <c r="S10" s="65">
        <v>1</v>
      </c>
      <c r="T10" s="65">
        <v>0</v>
      </c>
      <c r="U10" s="55"/>
    </row>
    <row r="11" spans="1:26" ht="17.100000000000001" customHeight="1" x14ac:dyDescent="0.25">
      <c r="A11" s="36">
        <v>6</v>
      </c>
      <c r="B11" s="66" t="s">
        <v>22</v>
      </c>
      <c r="C11" s="67">
        <v>4</v>
      </c>
      <c r="D11" s="65">
        <v>1</v>
      </c>
      <c r="E11" s="65">
        <v>0</v>
      </c>
      <c r="F11" s="65">
        <v>3</v>
      </c>
      <c r="G11" s="65">
        <v>0</v>
      </c>
      <c r="H11" s="65">
        <v>0</v>
      </c>
      <c r="I11" s="67">
        <v>1</v>
      </c>
      <c r="J11" s="65">
        <v>0</v>
      </c>
      <c r="K11" s="65">
        <v>0</v>
      </c>
      <c r="L11" s="65">
        <v>1</v>
      </c>
      <c r="M11" s="65">
        <v>0</v>
      </c>
      <c r="N11" s="65">
        <v>0</v>
      </c>
      <c r="O11" s="67">
        <v>3</v>
      </c>
      <c r="P11" s="65">
        <v>1</v>
      </c>
      <c r="Q11" s="65">
        <v>0</v>
      </c>
      <c r="R11" s="65">
        <v>2</v>
      </c>
      <c r="S11" s="65">
        <v>0</v>
      </c>
      <c r="T11" s="65">
        <v>0</v>
      </c>
      <c r="U11" s="55"/>
    </row>
    <row r="12" spans="1:26" ht="17.100000000000001" customHeight="1" x14ac:dyDescent="0.25">
      <c r="A12" s="36">
        <v>7</v>
      </c>
      <c r="B12" s="66" t="s">
        <v>23</v>
      </c>
      <c r="C12" s="67">
        <v>1</v>
      </c>
      <c r="D12" s="65">
        <v>0</v>
      </c>
      <c r="E12" s="65">
        <v>1</v>
      </c>
      <c r="F12" s="65">
        <v>0</v>
      </c>
      <c r="G12" s="65">
        <v>0</v>
      </c>
      <c r="H12" s="65">
        <v>0</v>
      </c>
      <c r="I12" s="67">
        <v>1</v>
      </c>
      <c r="J12" s="65">
        <v>0</v>
      </c>
      <c r="K12" s="65">
        <v>1</v>
      </c>
      <c r="L12" s="65">
        <v>0</v>
      </c>
      <c r="M12" s="65">
        <v>0</v>
      </c>
      <c r="N12" s="65">
        <v>0</v>
      </c>
      <c r="O12" s="67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55"/>
    </row>
    <row r="13" spans="1:26" ht="17.100000000000001" customHeight="1" x14ac:dyDescent="0.25">
      <c r="A13" s="36">
        <v>8</v>
      </c>
      <c r="B13" s="66" t="s">
        <v>41</v>
      </c>
      <c r="C13" s="67">
        <v>2</v>
      </c>
      <c r="D13" s="65">
        <v>0</v>
      </c>
      <c r="E13" s="65">
        <v>0</v>
      </c>
      <c r="F13" s="65">
        <v>0</v>
      </c>
      <c r="G13" s="65">
        <v>2</v>
      </c>
      <c r="H13" s="65">
        <v>0</v>
      </c>
      <c r="I13" s="67">
        <v>2</v>
      </c>
      <c r="J13" s="65">
        <v>0</v>
      </c>
      <c r="K13" s="65">
        <v>0</v>
      </c>
      <c r="L13" s="65">
        <v>0</v>
      </c>
      <c r="M13" s="65">
        <v>2</v>
      </c>
      <c r="N13" s="65">
        <v>0</v>
      </c>
      <c r="O13" s="67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55"/>
    </row>
    <row r="14" spans="1:26" ht="17.100000000000001" customHeight="1" x14ac:dyDescent="0.25">
      <c r="A14" s="36">
        <v>9</v>
      </c>
      <c r="B14" s="66" t="s">
        <v>37</v>
      </c>
      <c r="C14" s="67">
        <v>1</v>
      </c>
      <c r="D14" s="65">
        <v>0</v>
      </c>
      <c r="E14" s="65">
        <v>0</v>
      </c>
      <c r="F14" s="65">
        <v>0</v>
      </c>
      <c r="G14" s="65">
        <v>1</v>
      </c>
      <c r="H14" s="65">
        <v>0</v>
      </c>
      <c r="I14" s="67">
        <v>1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7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55"/>
    </row>
    <row r="15" spans="1:26" ht="17.100000000000001" customHeight="1" x14ac:dyDescent="0.25">
      <c r="A15" s="36">
        <v>10</v>
      </c>
      <c r="B15" s="66" t="s">
        <v>30</v>
      </c>
      <c r="C15" s="67">
        <v>11</v>
      </c>
      <c r="D15" s="65">
        <v>2</v>
      </c>
      <c r="E15" s="65">
        <v>3</v>
      </c>
      <c r="F15" s="65">
        <v>3</v>
      </c>
      <c r="G15" s="65">
        <v>3</v>
      </c>
      <c r="H15" s="65">
        <v>0</v>
      </c>
      <c r="I15" s="67">
        <v>9</v>
      </c>
      <c r="J15" s="65">
        <v>1</v>
      </c>
      <c r="K15" s="65">
        <v>3</v>
      </c>
      <c r="L15" s="65">
        <v>3</v>
      </c>
      <c r="M15" s="65">
        <v>2</v>
      </c>
      <c r="N15" s="65">
        <v>0</v>
      </c>
      <c r="O15" s="67">
        <v>2</v>
      </c>
      <c r="P15" s="65">
        <v>1</v>
      </c>
      <c r="Q15" s="65">
        <v>0</v>
      </c>
      <c r="R15" s="65">
        <v>0</v>
      </c>
      <c r="S15" s="65">
        <v>1</v>
      </c>
      <c r="T15" s="65">
        <v>0</v>
      </c>
      <c r="U15" s="55"/>
    </row>
    <row r="16" spans="1:26" ht="17.100000000000001" customHeight="1" x14ac:dyDescent="0.25">
      <c r="A16" s="36">
        <v>11</v>
      </c>
      <c r="B16" s="66" t="s">
        <v>44</v>
      </c>
      <c r="C16" s="67">
        <v>2</v>
      </c>
      <c r="D16" s="65">
        <v>0</v>
      </c>
      <c r="E16" s="65">
        <v>0</v>
      </c>
      <c r="F16" s="65">
        <v>2</v>
      </c>
      <c r="G16" s="65">
        <v>0</v>
      </c>
      <c r="H16" s="65">
        <v>0</v>
      </c>
      <c r="I16" s="67">
        <v>2</v>
      </c>
      <c r="J16" s="65">
        <v>0</v>
      </c>
      <c r="K16" s="65">
        <v>0</v>
      </c>
      <c r="L16" s="65">
        <v>2</v>
      </c>
      <c r="M16" s="65">
        <v>0</v>
      </c>
      <c r="N16" s="65">
        <v>0</v>
      </c>
      <c r="O16" s="67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55"/>
    </row>
    <row r="17" spans="1:21" ht="17.100000000000001" customHeight="1" x14ac:dyDescent="0.25">
      <c r="A17" s="36">
        <v>12</v>
      </c>
      <c r="B17" s="66" t="s">
        <v>31</v>
      </c>
      <c r="C17" s="67">
        <v>1</v>
      </c>
      <c r="D17" s="65">
        <v>0</v>
      </c>
      <c r="E17" s="65">
        <v>0</v>
      </c>
      <c r="F17" s="65">
        <v>1</v>
      </c>
      <c r="G17" s="65">
        <v>0</v>
      </c>
      <c r="H17" s="65">
        <v>0</v>
      </c>
      <c r="I17" s="67">
        <v>1</v>
      </c>
      <c r="J17" s="65">
        <v>0</v>
      </c>
      <c r="K17" s="65">
        <v>0</v>
      </c>
      <c r="L17" s="65">
        <v>1</v>
      </c>
      <c r="M17" s="65">
        <v>0</v>
      </c>
      <c r="N17" s="65">
        <v>0</v>
      </c>
      <c r="O17" s="67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55"/>
    </row>
    <row r="18" spans="1:21" ht="17.100000000000001" customHeight="1" x14ac:dyDescent="0.25">
      <c r="A18" s="36">
        <v>13</v>
      </c>
      <c r="B18" s="66" t="s">
        <v>14</v>
      </c>
      <c r="C18" s="67">
        <v>95</v>
      </c>
      <c r="D18" s="65">
        <v>12</v>
      </c>
      <c r="E18" s="65">
        <v>7</v>
      </c>
      <c r="F18" s="65">
        <v>59</v>
      </c>
      <c r="G18" s="65">
        <v>17</v>
      </c>
      <c r="H18" s="65">
        <v>0</v>
      </c>
      <c r="I18" s="67">
        <v>69</v>
      </c>
      <c r="J18" s="65">
        <v>2</v>
      </c>
      <c r="K18" s="65">
        <v>6</v>
      </c>
      <c r="L18" s="65">
        <v>48</v>
      </c>
      <c r="M18" s="65">
        <v>13</v>
      </c>
      <c r="N18" s="65">
        <v>0</v>
      </c>
      <c r="O18" s="67">
        <v>26</v>
      </c>
      <c r="P18" s="65">
        <v>10</v>
      </c>
      <c r="Q18" s="65">
        <v>1</v>
      </c>
      <c r="R18" s="65">
        <v>11</v>
      </c>
      <c r="S18" s="65">
        <v>4</v>
      </c>
      <c r="T18" s="65">
        <v>0</v>
      </c>
      <c r="U18" s="55"/>
    </row>
    <row r="19" spans="1:21" ht="17.100000000000001" customHeight="1" x14ac:dyDescent="0.25">
      <c r="A19" s="36">
        <v>14</v>
      </c>
      <c r="B19" s="66" t="s">
        <v>18</v>
      </c>
      <c r="C19" s="67">
        <v>37</v>
      </c>
      <c r="D19" s="65">
        <v>5</v>
      </c>
      <c r="E19" s="65">
        <v>0</v>
      </c>
      <c r="F19" s="65">
        <v>22</v>
      </c>
      <c r="G19" s="65">
        <v>10</v>
      </c>
      <c r="H19" s="65">
        <v>0</v>
      </c>
      <c r="I19" s="67">
        <v>28</v>
      </c>
      <c r="J19" s="65">
        <v>2</v>
      </c>
      <c r="K19" s="65">
        <v>0</v>
      </c>
      <c r="L19" s="65">
        <v>19</v>
      </c>
      <c r="M19" s="65">
        <v>7</v>
      </c>
      <c r="N19" s="65">
        <v>0</v>
      </c>
      <c r="O19" s="67">
        <v>9</v>
      </c>
      <c r="P19" s="65">
        <v>3</v>
      </c>
      <c r="Q19" s="65">
        <v>0</v>
      </c>
      <c r="R19" s="65">
        <v>3</v>
      </c>
      <c r="S19" s="65">
        <v>3</v>
      </c>
      <c r="T19" s="65">
        <v>0</v>
      </c>
      <c r="U19" s="55"/>
    </row>
    <row r="20" spans="1:21" ht="17.100000000000001" customHeight="1" x14ac:dyDescent="0.25">
      <c r="A20" s="36">
        <v>15</v>
      </c>
      <c r="B20" s="66" t="s">
        <v>24</v>
      </c>
      <c r="C20" s="67">
        <v>3</v>
      </c>
      <c r="D20" s="65">
        <v>1</v>
      </c>
      <c r="E20" s="65">
        <v>0</v>
      </c>
      <c r="F20" s="65">
        <v>2</v>
      </c>
      <c r="G20" s="65">
        <v>0</v>
      </c>
      <c r="H20" s="65">
        <v>0</v>
      </c>
      <c r="I20" s="67">
        <v>2</v>
      </c>
      <c r="J20" s="65">
        <v>1</v>
      </c>
      <c r="K20" s="65">
        <v>0</v>
      </c>
      <c r="L20" s="65">
        <v>1</v>
      </c>
      <c r="M20" s="65">
        <v>0</v>
      </c>
      <c r="N20" s="65">
        <v>0</v>
      </c>
      <c r="O20" s="67">
        <v>1</v>
      </c>
      <c r="P20" s="65">
        <v>0</v>
      </c>
      <c r="Q20" s="65">
        <v>0</v>
      </c>
      <c r="R20" s="65">
        <v>1</v>
      </c>
      <c r="S20" s="65">
        <v>0</v>
      </c>
      <c r="T20" s="65">
        <v>0</v>
      </c>
      <c r="U20" s="55"/>
    </row>
    <row r="21" spans="1:21" ht="17.100000000000001" customHeight="1" x14ac:dyDescent="0.25">
      <c r="A21" s="36">
        <v>16</v>
      </c>
      <c r="B21" s="66" t="s">
        <v>53</v>
      </c>
      <c r="C21" s="67">
        <v>2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7">
        <v>2</v>
      </c>
      <c r="J21" s="65">
        <v>0</v>
      </c>
      <c r="K21" s="65">
        <v>0</v>
      </c>
      <c r="L21" s="65">
        <v>1</v>
      </c>
      <c r="M21" s="65">
        <v>1</v>
      </c>
      <c r="N21" s="65">
        <v>0</v>
      </c>
      <c r="O21" s="67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55"/>
    </row>
    <row r="22" spans="1:21" ht="17.100000000000001" customHeight="1" x14ac:dyDescent="0.25">
      <c r="A22" s="36">
        <v>17</v>
      </c>
      <c r="B22" s="66" t="s">
        <v>25</v>
      </c>
      <c r="C22" s="67">
        <v>1</v>
      </c>
      <c r="D22" s="65">
        <v>0</v>
      </c>
      <c r="E22" s="65">
        <v>0</v>
      </c>
      <c r="F22" s="65">
        <v>1</v>
      </c>
      <c r="G22" s="65">
        <v>0</v>
      </c>
      <c r="H22" s="65">
        <v>0</v>
      </c>
      <c r="I22" s="67">
        <v>1</v>
      </c>
      <c r="J22" s="65">
        <v>0</v>
      </c>
      <c r="K22" s="65">
        <v>0</v>
      </c>
      <c r="L22" s="65">
        <v>1</v>
      </c>
      <c r="M22" s="65">
        <v>0</v>
      </c>
      <c r="N22" s="65">
        <v>0</v>
      </c>
      <c r="O22" s="67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55"/>
    </row>
    <row r="23" spans="1:21" ht="17.100000000000001" customHeight="1" x14ac:dyDescent="0.25">
      <c r="A23" s="36">
        <v>18</v>
      </c>
      <c r="B23" s="66" t="s">
        <v>26</v>
      </c>
      <c r="C23" s="67">
        <v>4</v>
      </c>
      <c r="D23" s="65">
        <v>0</v>
      </c>
      <c r="E23" s="65">
        <v>0</v>
      </c>
      <c r="F23" s="65">
        <v>4</v>
      </c>
      <c r="G23" s="65">
        <v>0</v>
      </c>
      <c r="H23" s="65">
        <v>0</v>
      </c>
      <c r="I23" s="67">
        <v>3</v>
      </c>
      <c r="J23" s="65">
        <v>0</v>
      </c>
      <c r="K23" s="65">
        <v>0</v>
      </c>
      <c r="L23" s="65">
        <v>3</v>
      </c>
      <c r="M23" s="65">
        <v>0</v>
      </c>
      <c r="N23" s="65">
        <v>0</v>
      </c>
      <c r="O23" s="67">
        <v>1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55"/>
    </row>
    <row r="24" spans="1:21" ht="17.100000000000001" customHeight="1" x14ac:dyDescent="0.25">
      <c r="A24" s="36">
        <v>19</v>
      </c>
      <c r="B24" s="66" t="s">
        <v>32</v>
      </c>
      <c r="C24" s="67">
        <v>2</v>
      </c>
      <c r="D24" s="65">
        <v>0</v>
      </c>
      <c r="E24" s="65">
        <v>0</v>
      </c>
      <c r="F24" s="65">
        <v>2</v>
      </c>
      <c r="G24" s="65">
        <v>0</v>
      </c>
      <c r="H24" s="65">
        <v>0</v>
      </c>
      <c r="I24" s="67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7">
        <v>2</v>
      </c>
      <c r="P24" s="65">
        <v>0</v>
      </c>
      <c r="Q24" s="65">
        <v>0</v>
      </c>
      <c r="R24" s="65">
        <v>2</v>
      </c>
      <c r="S24" s="65">
        <v>0</v>
      </c>
      <c r="T24" s="65">
        <v>0</v>
      </c>
      <c r="U24" s="55"/>
    </row>
    <row r="25" spans="1:21" ht="17.100000000000001" customHeight="1" x14ac:dyDescent="0.25">
      <c r="A25" s="36">
        <v>20</v>
      </c>
      <c r="B25" s="66" t="s">
        <v>59</v>
      </c>
      <c r="C25" s="67">
        <v>1</v>
      </c>
      <c r="D25" s="65">
        <v>0</v>
      </c>
      <c r="E25" s="65">
        <v>0</v>
      </c>
      <c r="F25" s="65">
        <v>1</v>
      </c>
      <c r="G25" s="65">
        <v>0</v>
      </c>
      <c r="H25" s="65">
        <v>0</v>
      </c>
      <c r="I25" s="67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7">
        <v>1</v>
      </c>
      <c r="P25" s="65">
        <v>0</v>
      </c>
      <c r="Q25" s="65">
        <v>0</v>
      </c>
      <c r="R25" s="65">
        <v>1</v>
      </c>
      <c r="S25" s="65">
        <v>0</v>
      </c>
      <c r="T25" s="65">
        <v>0</v>
      </c>
      <c r="U25" s="55"/>
    </row>
    <row r="26" spans="1:21" ht="17.100000000000001" customHeight="1" x14ac:dyDescent="0.25">
      <c r="A26" s="36">
        <v>21</v>
      </c>
      <c r="B26" s="66" t="s">
        <v>33</v>
      </c>
      <c r="C26" s="67">
        <v>13</v>
      </c>
      <c r="D26" s="65">
        <v>3</v>
      </c>
      <c r="E26" s="65">
        <v>1</v>
      </c>
      <c r="F26" s="65">
        <v>7</v>
      </c>
      <c r="G26" s="65">
        <v>2</v>
      </c>
      <c r="H26" s="65">
        <v>0</v>
      </c>
      <c r="I26" s="67">
        <v>10</v>
      </c>
      <c r="J26" s="65">
        <v>1</v>
      </c>
      <c r="K26" s="65">
        <v>1</v>
      </c>
      <c r="L26" s="65">
        <v>6</v>
      </c>
      <c r="M26" s="65">
        <v>2</v>
      </c>
      <c r="N26" s="65">
        <v>0</v>
      </c>
      <c r="O26" s="67">
        <v>3</v>
      </c>
      <c r="P26" s="65">
        <v>2</v>
      </c>
      <c r="Q26" s="65">
        <v>0</v>
      </c>
      <c r="R26" s="65">
        <v>1</v>
      </c>
      <c r="S26" s="65">
        <v>0</v>
      </c>
      <c r="T26" s="65">
        <v>0</v>
      </c>
      <c r="U26" s="55"/>
    </row>
    <row r="27" spans="1:21" ht="17.100000000000001" customHeight="1" x14ac:dyDescent="0.25">
      <c r="A27" s="36">
        <v>22</v>
      </c>
      <c r="B27" s="66" t="s">
        <v>55</v>
      </c>
      <c r="C27" s="67">
        <v>2</v>
      </c>
      <c r="D27" s="65">
        <v>2</v>
      </c>
      <c r="E27" s="65">
        <v>0</v>
      </c>
      <c r="F27" s="65">
        <v>0</v>
      </c>
      <c r="G27" s="65">
        <v>0</v>
      </c>
      <c r="H27" s="65">
        <v>0</v>
      </c>
      <c r="I27" s="67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7">
        <v>2</v>
      </c>
      <c r="P27" s="65">
        <v>2</v>
      </c>
      <c r="Q27" s="65">
        <v>0</v>
      </c>
      <c r="R27" s="65">
        <v>0</v>
      </c>
      <c r="S27" s="65">
        <v>0</v>
      </c>
      <c r="T27" s="65">
        <v>0</v>
      </c>
      <c r="U27" s="55"/>
    </row>
    <row r="28" spans="1:21" ht="17.100000000000001" customHeight="1" x14ac:dyDescent="0.25">
      <c r="A28" s="36">
        <v>23</v>
      </c>
      <c r="B28" s="66" t="s">
        <v>19</v>
      </c>
      <c r="C28" s="67">
        <v>2</v>
      </c>
      <c r="D28" s="65">
        <v>0</v>
      </c>
      <c r="E28" s="65">
        <v>0</v>
      </c>
      <c r="F28" s="65">
        <v>1</v>
      </c>
      <c r="G28" s="65">
        <v>1</v>
      </c>
      <c r="H28" s="65">
        <v>0</v>
      </c>
      <c r="I28" s="67">
        <v>2</v>
      </c>
      <c r="J28" s="65">
        <v>0</v>
      </c>
      <c r="K28" s="65">
        <v>0</v>
      </c>
      <c r="L28" s="65">
        <v>1</v>
      </c>
      <c r="M28" s="65">
        <v>1</v>
      </c>
      <c r="N28" s="65">
        <v>0</v>
      </c>
      <c r="O28" s="67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55"/>
    </row>
    <row r="29" spans="1:21" ht="17.100000000000001" customHeight="1" x14ac:dyDescent="0.25">
      <c r="A29" s="36">
        <v>24</v>
      </c>
      <c r="B29" s="66" t="s">
        <v>42</v>
      </c>
      <c r="C29" s="67">
        <v>64</v>
      </c>
      <c r="D29" s="65">
        <v>0</v>
      </c>
      <c r="E29" s="65">
        <v>0</v>
      </c>
      <c r="F29" s="65">
        <v>57</v>
      </c>
      <c r="G29" s="65">
        <v>7</v>
      </c>
      <c r="H29" s="65">
        <v>0</v>
      </c>
      <c r="I29" s="67">
        <v>61</v>
      </c>
      <c r="J29" s="65">
        <v>0</v>
      </c>
      <c r="K29" s="65">
        <v>0</v>
      </c>
      <c r="L29" s="65">
        <v>54</v>
      </c>
      <c r="M29" s="65">
        <v>7</v>
      </c>
      <c r="N29" s="65">
        <v>0</v>
      </c>
      <c r="O29" s="67">
        <v>3</v>
      </c>
      <c r="P29" s="65">
        <v>0</v>
      </c>
      <c r="Q29" s="65">
        <v>0</v>
      </c>
      <c r="R29" s="65">
        <v>3</v>
      </c>
      <c r="S29" s="65">
        <v>0</v>
      </c>
      <c r="T29" s="65">
        <v>0</v>
      </c>
      <c r="U29" s="55"/>
    </row>
    <row r="30" spans="1:21" ht="17.100000000000001" customHeight="1" x14ac:dyDescent="0.25">
      <c r="A30" s="36">
        <v>25</v>
      </c>
      <c r="B30" s="66" t="s">
        <v>47</v>
      </c>
      <c r="C30" s="67">
        <v>1</v>
      </c>
      <c r="D30" s="65">
        <v>0</v>
      </c>
      <c r="E30" s="65">
        <v>0</v>
      </c>
      <c r="F30" s="65">
        <v>1</v>
      </c>
      <c r="G30" s="65">
        <v>0</v>
      </c>
      <c r="H30" s="65">
        <v>0</v>
      </c>
      <c r="I30" s="67">
        <v>1</v>
      </c>
      <c r="J30" s="65">
        <v>0</v>
      </c>
      <c r="K30" s="65">
        <v>0</v>
      </c>
      <c r="L30" s="65">
        <v>1</v>
      </c>
      <c r="M30" s="65">
        <v>0</v>
      </c>
      <c r="N30" s="65">
        <v>0</v>
      </c>
      <c r="O30" s="67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55"/>
    </row>
    <row r="31" spans="1:21" ht="17.100000000000001" customHeight="1" x14ac:dyDescent="0.25">
      <c r="A31" s="36">
        <v>26</v>
      </c>
      <c r="B31" s="66" t="s">
        <v>56</v>
      </c>
      <c r="C31" s="67">
        <v>4</v>
      </c>
      <c r="D31" s="65">
        <v>0</v>
      </c>
      <c r="E31" s="65">
        <v>0</v>
      </c>
      <c r="F31" s="65">
        <v>4</v>
      </c>
      <c r="G31" s="65">
        <v>0</v>
      </c>
      <c r="H31" s="65">
        <v>0</v>
      </c>
      <c r="I31" s="67">
        <v>4</v>
      </c>
      <c r="J31" s="65">
        <v>0</v>
      </c>
      <c r="K31" s="65">
        <v>0</v>
      </c>
      <c r="L31" s="65">
        <v>4</v>
      </c>
      <c r="M31" s="65">
        <v>0</v>
      </c>
      <c r="N31" s="65">
        <v>0</v>
      </c>
      <c r="O31" s="67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55"/>
    </row>
    <row r="32" spans="1:21" ht="17.100000000000001" customHeight="1" x14ac:dyDescent="0.25">
      <c r="A32" s="36">
        <v>27</v>
      </c>
      <c r="B32" s="66" t="s">
        <v>27</v>
      </c>
      <c r="C32" s="67">
        <v>4</v>
      </c>
      <c r="D32" s="65">
        <v>1</v>
      </c>
      <c r="E32" s="65">
        <v>0</v>
      </c>
      <c r="F32" s="65">
        <v>3</v>
      </c>
      <c r="G32" s="65">
        <v>0</v>
      </c>
      <c r="H32" s="65">
        <v>0</v>
      </c>
      <c r="I32" s="67">
        <v>3</v>
      </c>
      <c r="J32" s="65">
        <v>0</v>
      </c>
      <c r="K32" s="65">
        <v>0</v>
      </c>
      <c r="L32" s="65">
        <v>3</v>
      </c>
      <c r="M32" s="65">
        <v>0</v>
      </c>
      <c r="N32" s="65">
        <v>0</v>
      </c>
      <c r="O32" s="67">
        <v>1</v>
      </c>
      <c r="P32" s="65">
        <v>1</v>
      </c>
      <c r="Q32" s="65">
        <v>0</v>
      </c>
      <c r="R32" s="65">
        <v>0</v>
      </c>
      <c r="S32" s="65">
        <v>0</v>
      </c>
      <c r="T32" s="65">
        <v>0</v>
      </c>
      <c r="U32" s="55"/>
    </row>
    <row r="33" spans="1:21" ht="17.100000000000001" customHeight="1" x14ac:dyDescent="0.25">
      <c r="A33" s="36">
        <v>28</v>
      </c>
      <c r="B33" s="66" t="s">
        <v>15</v>
      </c>
      <c r="C33" s="67">
        <v>55</v>
      </c>
      <c r="D33" s="65">
        <v>1</v>
      </c>
      <c r="E33" s="65">
        <v>2</v>
      </c>
      <c r="F33" s="65">
        <v>47</v>
      </c>
      <c r="G33" s="65">
        <v>5</v>
      </c>
      <c r="H33" s="65">
        <v>0</v>
      </c>
      <c r="I33" s="67">
        <v>55</v>
      </c>
      <c r="J33" s="65">
        <v>1</v>
      </c>
      <c r="K33" s="65">
        <v>2</v>
      </c>
      <c r="L33" s="65">
        <v>47</v>
      </c>
      <c r="M33" s="65">
        <v>5</v>
      </c>
      <c r="N33" s="65">
        <v>0</v>
      </c>
      <c r="O33" s="67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55"/>
    </row>
    <row r="34" spans="1:21" ht="17.100000000000001" customHeight="1" x14ac:dyDescent="0.25">
      <c r="A34" s="36">
        <v>29</v>
      </c>
      <c r="B34" s="66" t="s">
        <v>45</v>
      </c>
      <c r="C34" s="67">
        <v>5</v>
      </c>
      <c r="D34" s="65">
        <v>0</v>
      </c>
      <c r="E34" s="65">
        <v>1</v>
      </c>
      <c r="F34" s="65">
        <v>2</v>
      </c>
      <c r="G34" s="65">
        <v>2</v>
      </c>
      <c r="H34" s="65">
        <v>0</v>
      </c>
      <c r="I34" s="67">
        <v>4</v>
      </c>
      <c r="J34" s="65">
        <v>0</v>
      </c>
      <c r="K34" s="65">
        <v>1</v>
      </c>
      <c r="L34" s="65">
        <v>2</v>
      </c>
      <c r="M34" s="65">
        <v>1</v>
      </c>
      <c r="N34" s="65">
        <v>0</v>
      </c>
      <c r="O34" s="67">
        <v>1</v>
      </c>
      <c r="P34" s="65">
        <v>0</v>
      </c>
      <c r="Q34" s="65">
        <v>0</v>
      </c>
      <c r="R34" s="65">
        <v>0</v>
      </c>
      <c r="S34" s="65">
        <v>1</v>
      </c>
      <c r="T34" s="65">
        <v>0</v>
      </c>
      <c r="U34" s="55"/>
    </row>
    <row r="35" spans="1:21" ht="17.100000000000001" customHeight="1" x14ac:dyDescent="0.25">
      <c r="A35" s="36">
        <v>30</v>
      </c>
      <c r="B35" s="66" t="s">
        <v>16</v>
      </c>
      <c r="C35" s="67">
        <v>778</v>
      </c>
      <c r="D35" s="65">
        <v>134</v>
      </c>
      <c r="E35" s="65">
        <v>95</v>
      </c>
      <c r="F35" s="65">
        <v>454</v>
      </c>
      <c r="G35" s="65">
        <v>94</v>
      </c>
      <c r="H35" s="65">
        <v>1</v>
      </c>
      <c r="I35" s="67">
        <v>606</v>
      </c>
      <c r="J35" s="65">
        <v>79</v>
      </c>
      <c r="K35" s="65">
        <v>80</v>
      </c>
      <c r="L35" s="65">
        <v>380</v>
      </c>
      <c r="M35" s="65">
        <v>67</v>
      </c>
      <c r="N35" s="65">
        <v>0</v>
      </c>
      <c r="O35" s="67">
        <v>172</v>
      </c>
      <c r="P35" s="65">
        <v>55</v>
      </c>
      <c r="Q35" s="65">
        <v>15</v>
      </c>
      <c r="R35" s="65">
        <v>74</v>
      </c>
      <c r="S35" s="65">
        <v>27</v>
      </c>
      <c r="T35" s="65">
        <v>1</v>
      </c>
      <c r="U35" s="55"/>
    </row>
    <row r="36" spans="1:21" ht="17.100000000000001" customHeight="1" x14ac:dyDescent="0.25">
      <c r="A36" s="36">
        <v>31</v>
      </c>
      <c r="B36" s="66" t="s">
        <v>34</v>
      </c>
      <c r="C36" s="67">
        <v>2</v>
      </c>
      <c r="D36" s="65">
        <v>0</v>
      </c>
      <c r="E36" s="65">
        <v>0</v>
      </c>
      <c r="F36" s="65">
        <v>1</v>
      </c>
      <c r="G36" s="65">
        <v>1</v>
      </c>
      <c r="H36" s="65">
        <v>0</v>
      </c>
      <c r="I36" s="67">
        <v>2</v>
      </c>
      <c r="J36" s="65">
        <v>0</v>
      </c>
      <c r="K36" s="65">
        <v>0</v>
      </c>
      <c r="L36" s="65">
        <v>1</v>
      </c>
      <c r="M36" s="65">
        <v>1</v>
      </c>
      <c r="N36" s="65">
        <v>0</v>
      </c>
      <c r="O36" s="67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55"/>
    </row>
    <row r="37" spans="1:21" ht="17.100000000000001" customHeight="1" x14ac:dyDescent="0.25">
      <c r="A37" s="36">
        <v>32</v>
      </c>
      <c r="B37" s="66" t="s">
        <v>49</v>
      </c>
      <c r="C37" s="67">
        <v>10</v>
      </c>
      <c r="D37" s="65">
        <v>1</v>
      </c>
      <c r="E37" s="65">
        <v>0</v>
      </c>
      <c r="F37" s="65">
        <v>4</v>
      </c>
      <c r="G37" s="65">
        <v>5</v>
      </c>
      <c r="H37" s="65">
        <v>0</v>
      </c>
      <c r="I37" s="67">
        <v>8</v>
      </c>
      <c r="J37" s="65">
        <v>0</v>
      </c>
      <c r="K37" s="65">
        <v>0</v>
      </c>
      <c r="L37" s="65">
        <v>4</v>
      </c>
      <c r="M37" s="65">
        <v>4</v>
      </c>
      <c r="N37" s="65">
        <v>0</v>
      </c>
      <c r="O37" s="67">
        <v>2</v>
      </c>
      <c r="P37" s="65">
        <v>1</v>
      </c>
      <c r="Q37" s="65">
        <v>0</v>
      </c>
      <c r="R37" s="65">
        <v>0</v>
      </c>
      <c r="S37" s="65">
        <v>1</v>
      </c>
      <c r="T37" s="65">
        <v>0</v>
      </c>
      <c r="U37" s="55"/>
    </row>
    <row r="38" spans="1:21" ht="15" customHeight="1" x14ac:dyDescent="0.25">
      <c r="A38" s="36">
        <v>33</v>
      </c>
      <c r="B38" s="66" t="s">
        <v>43</v>
      </c>
      <c r="C38" s="67">
        <v>3</v>
      </c>
      <c r="D38" s="65">
        <v>0</v>
      </c>
      <c r="E38" s="65">
        <v>0</v>
      </c>
      <c r="F38" s="65">
        <v>2</v>
      </c>
      <c r="G38" s="65">
        <v>1</v>
      </c>
      <c r="H38" s="65">
        <v>0</v>
      </c>
      <c r="I38" s="67">
        <v>3</v>
      </c>
      <c r="J38" s="65">
        <v>0</v>
      </c>
      <c r="K38" s="65">
        <v>0</v>
      </c>
      <c r="L38" s="65">
        <v>2</v>
      </c>
      <c r="M38" s="65">
        <v>1</v>
      </c>
      <c r="N38" s="65">
        <v>0</v>
      </c>
      <c r="O38" s="67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55"/>
    </row>
    <row r="39" spans="1:21" ht="15" customHeight="1" x14ac:dyDescent="0.25">
      <c r="A39" s="36">
        <v>34</v>
      </c>
      <c r="B39" s="66" t="s">
        <v>17</v>
      </c>
      <c r="C39" s="67">
        <v>5</v>
      </c>
      <c r="D39" s="65">
        <v>0</v>
      </c>
      <c r="E39" s="65">
        <v>0</v>
      </c>
      <c r="F39" s="65">
        <v>1</v>
      </c>
      <c r="G39" s="65">
        <v>4</v>
      </c>
      <c r="H39" s="65">
        <v>0</v>
      </c>
      <c r="I39" s="67">
        <v>5</v>
      </c>
      <c r="J39" s="65">
        <v>0</v>
      </c>
      <c r="K39" s="65">
        <v>0</v>
      </c>
      <c r="L39" s="65">
        <v>1</v>
      </c>
      <c r="M39" s="65">
        <v>4</v>
      </c>
      <c r="N39" s="65">
        <v>0</v>
      </c>
      <c r="O39" s="67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55"/>
    </row>
    <row r="40" spans="1:21" x14ac:dyDescent="0.25">
      <c r="A40" s="36">
        <v>35</v>
      </c>
      <c r="B40" s="66" t="s">
        <v>28</v>
      </c>
      <c r="C40" s="67">
        <v>3</v>
      </c>
      <c r="D40" s="65">
        <v>0</v>
      </c>
      <c r="E40" s="65">
        <v>0</v>
      </c>
      <c r="F40" s="65">
        <v>0</v>
      </c>
      <c r="G40" s="65">
        <v>3</v>
      </c>
      <c r="H40" s="65">
        <v>0</v>
      </c>
      <c r="I40" s="67">
        <v>2</v>
      </c>
      <c r="J40" s="65">
        <v>0</v>
      </c>
      <c r="K40" s="65">
        <v>0</v>
      </c>
      <c r="L40" s="65">
        <v>0</v>
      </c>
      <c r="M40" s="65">
        <v>2</v>
      </c>
      <c r="N40" s="65">
        <v>0</v>
      </c>
      <c r="O40" s="67">
        <v>1</v>
      </c>
      <c r="P40" s="65">
        <v>0</v>
      </c>
      <c r="Q40" s="65">
        <v>0</v>
      </c>
      <c r="R40" s="65">
        <v>0</v>
      </c>
      <c r="S40" s="65">
        <v>1</v>
      </c>
      <c r="T40" s="65">
        <v>0</v>
      </c>
    </row>
    <row r="41" spans="1:21" x14ac:dyDescent="0.25">
      <c r="A41" s="36">
        <v>36</v>
      </c>
      <c r="B41" s="68" t="s">
        <v>50</v>
      </c>
      <c r="C41" s="67">
        <v>1</v>
      </c>
      <c r="D41" s="65">
        <v>0</v>
      </c>
      <c r="E41" s="65">
        <v>0</v>
      </c>
      <c r="F41" s="65">
        <v>1</v>
      </c>
      <c r="G41" s="65">
        <v>0</v>
      </c>
      <c r="H41" s="65">
        <v>0</v>
      </c>
      <c r="I41" s="67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7">
        <v>1</v>
      </c>
      <c r="P41" s="65">
        <v>0</v>
      </c>
      <c r="Q41" s="65">
        <v>0</v>
      </c>
      <c r="R41" s="65">
        <v>1</v>
      </c>
      <c r="S41" s="65">
        <v>0</v>
      </c>
      <c r="T41" s="65">
        <v>0</v>
      </c>
    </row>
    <row r="42" spans="1:21" s="63" customFormat="1" x14ac:dyDescent="0.25">
      <c r="A42" s="64">
        <v>37</v>
      </c>
      <c r="B42" s="68" t="s">
        <v>54</v>
      </c>
      <c r="C42" s="67">
        <v>1</v>
      </c>
      <c r="D42" s="65">
        <v>0</v>
      </c>
      <c r="E42" s="65">
        <v>0</v>
      </c>
      <c r="F42" s="65">
        <v>1</v>
      </c>
      <c r="G42" s="65">
        <v>0</v>
      </c>
      <c r="H42" s="65">
        <v>0</v>
      </c>
      <c r="I42" s="67">
        <v>1</v>
      </c>
      <c r="J42" s="65">
        <v>0</v>
      </c>
      <c r="K42" s="65">
        <v>0</v>
      </c>
      <c r="L42" s="65">
        <v>1</v>
      </c>
      <c r="M42" s="65">
        <v>0</v>
      </c>
      <c r="N42" s="65">
        <v>0</v>
      </c>
      <c r="O42" s="67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</row>
    <row r="43" spans="1:21" x14ac:dyDescent="0.25">
      <c r="A43" s="35"/>
    </row>
    <row r="44" spans="1:21" x14ac:dyDescent="0.25">
      <c r="A44" s="35"/>
    </row>
    <row r="45" spans="1:21" x14ac:dyDescent="0.25">
      <c r="A45" s="35"/>
    </row>
    <row r="46" spans="1:21" x14ac:dyDescent="0.25">
      <c r="A46" s="35"/>
    </row>
    <row r="47" spans="1:21" x14ac:dyDescent="0.25">
      <c r="A47" s="35"/>
    </row>
    <row r="48" spans="1:2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20.85546875" style="63" customWidth="1"/>
    <col min="3" max="3" width="9.140625" style="63" customWidth="1"/>
    <col min="4" max="16384" width="9.140625" style="63"/>
  </cols>
  <sheetData>
    <row r="1" spans="1:26" ht="37.5" customHeight="1" x14ac:dyDescent="0.25">
      <c r="A1" s="1"/>
      <c r="B1" s="74" t="s">
        <v>0</v>
      </c>
      <c r="C1" s="76" t="s">
        <v>62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35"/>
      <c r="V1" s="35"/>
      <c r="W1" s="35"/>
      <c r="X1" s="35"/>
      <c r="Y1" s="35"/>
      <c r="Z1" s="35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35"/>
      <c r="V2" s="35"/>
      <c r="W2" s="35"/>
      <c r="X2" s="35"/>
      <c r="Y2" s="35"/>
      <c r="Z2" s="35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35"/>
      <c r="V3" s="35"/>
      <c r="W3" s="35"/>
      <c r="X3" s="35"/>
      <c r="Y3" s="35"/>
      <c r="Z3" s="35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71" t="s">
        <v>11</v>
      </c>
      <c r="O4" s="70" t="s">
        <v>4</v>
      </c>
      <c r="P4" s="70" t="s">
        <v>7</v>
      </c>
      <c r="Q4" s="70" t="s">
        <v>8</v>
      </c>
      <c r="R4" s="70" t="s">
        <v>9</v>
      </c>
      <c r="S4" s="70" t="s">
        <v>10</v>
      </c>
      <c r="T4" s="70" t="s">
        <v>11</v>
      </c>
      <c r="U4" s="35"/>
    </row>
    <row r="5" spans="1:26" ht="18" customHeight="1" x14ac:dyDescent="0.25">
      <c r="A5" s="64"/>
      <c r="B5" s="69" t="s">
        <v>12</v>
      </c>
      <c r="C5" s="67">
        <f>SUM(D5:H5)</f>
        <v>2986</v>
      </c>
      <c r="D5" s="67">
        <f>SUM(J5,P5)</f>
        <v>250</v>
      </c>
      <c r="E5" s="67">
        <f>SUM(K5,Q5)</f>
        <v>701</v>
      </c>
      <c r="F5" s="67">
        <f>SUM(L5,R5)</f>
        <v>1813</v>
      </c>
      <c r="G5" s="67">
        <f>SUM(M5,S5)</f>
        <v>221</v>
      </c>
      <c r="H5" s="67">
        <f>SUM(N5,T5)</f>
        <v>1</v>
      </c>
      <c r="I5" s="67">
        <f>SUM(J5:N5)</f>
        <v>2687</v>
      </c>
      <c r="J5" s="67">
        <f>SUM(J6:J44)</f>
        <v>151</v>
      </c>
      <c r="K5" s="67">
        <f t="shared" ref="K5:N5" si="0">SUM(K6:K44)</f>
        <v>678</v>
      </c>
      <c r="L5" s="67">
        <f t="shared" si="0"/>
        <v>1686</v>
      </c>
      <c r="M5" s="67">
        <f t="shared" si="0"/>
        <v>172</v>
      </c>
      <c r="N5" s="67">
        <f t="shared" si="0"/>
        <v>0</v>
      </c>
      <c r="O5" s="67">
        <f>SUM(P5:T5)</f>
        <v>299</v>
      </c>
      <c r="P5" s="67">
        <f>SUM(P6:P44)</f>
        <v>99</v>
      </c>
      <c r="Q5" s="67">
        <f t="shared" ref="Q5:T5" si="1">SUM(Q6:Q44)</f>
        <v>23</v>
      </c>
      <c r="R5" s="67">
        <f t="shared" si="1"/>
        <v>127</v>
      </c>
      <c r="S5" s="67">
        <f t="shared" si="1"/>
        <v>49</v>
      </c>
      <c r="T5" s="67">
        <f t="shared" si="1"/>
        <v>1</v>
      </c>
      <c r="U5" s="55"/>
    </row>
    <row r="6" spans="1:26" ht="18" customHeight="1" x14ac:dyDescent="0.25">
      <c r="A6" s="64">
        <v>1</v>
      </c>
      <c r="B6" s="66" t="s">
        <v>29</v>
      </c>
      <c r="C6" s="67">
        <f t="shared" ref="C6:C44" si="2">SUM(D6:H6)</f>
        <v>34</v>
      </c>
      <c r="D6" s="65">
        <f t="shared" ref="D6:H44" si="3">SUM(J6,P6)</f>
        <v>0</v>
      </c>
      <c r="E6" s="65">
        <f t="shared" si="3"/>
        <v>0</v>
      </c>
      <c r="F6" s="65">
        <f t="shared" si="3"/>
        <v>28</v>
      </c>
      <c r="G6" s="65">
        <f t="shared" si="3"/>
        <v>6</v>
      </c>
      <c r="H6" s="65">
        <f t="shared" si="3"/>
        <v>0</v>
      </c>
      <c r="I6" s="67">
        <f>SUM(J6:N6)</f>
        <v>33</v>
      </c>
      <c r="J6" s="65">
        <v>0</v>
      </c>
      <c r="K6" s="65">
        <v>0</v>
      </c>
      <c r="L6" s="65">
        <v>27</v>
      </c>
      <c r="M6" s="65">
        <v>6</v>
      </c>
      <c r="N6" s="65">
        <v>0</v>
      </c>
      <c r="O6" s="67">
        <f>SUM(P6:T6)</f>
        <v>1</v>
      </c>
      <c r="P6" s="65">
        <v>0</v>
      </c>
      <c r="Q6" s="65">
        <v>0</v>
      </c>
      <c r="R6" s="65">
        <v>1</v>
      </c>
      <c r="S6" s="65">
        <v>0</v>
      </c>
      <c r="T6" s="65">
        <v>0</v>
      </c>
      <c r="U6" s="55"/>
    </row>
    <row r="7" spans="1:26" ht="17.100000000000001" customHeight="1" x14ac:dyDescent="0.25">
      <c r="A7" s="64">
        <v>2</v>
      </c>
      <c r="B7" s="66" t="s">
        <v>13</v>
      </c>
      <c r="C7" s="67">
        <f t="shared" si="2"/>
        <v>1465</v>
      </c>
      <c r="D7" s="65">
        <f t="shared" si="3"/>
        <v>56</v>
      </c>
      <c r="E7" s="65">
        <f t="shared" si="3"/>
        <v>549</v>
      </c>
      <c r="F7" s="65">
        <f t="shared" si="3"/>
        <v>842</v>
      </c>
      <c r="G7" s="65">
        <f t="shared" si="3"/>
        <v>18</v>
      </c>
      <c r="H7" s="65">
        <f t="shared" si="3"/>
        <v>0</v>
      </c>
      <c r="I7" s="67">
        <f t="shared" ref="I7:I44" si="4">SUM(J7:N7)</f>
        <v>1449</v>
      </c>
      <c r="J7" s="65">
        <v>49</v>
      </c>
      <c r="K7" s="65">
        <v>548</v>
      </c>
      <c r="L7" s="65">
        <v>836</v>
      </c>
      <c r="M7" s="65">
        <v>16</v>
      </c>
      <c r="N7" s="65">
        <v>0</v>
      </c>
      <c r="O7" s="67">
        <f t="shared" ref="O7:O44" si="5">SUM(P7:T7)</f>
        <v>16</v>
      </c>
      <c r="P7" s="65">
        <v>7</v>
      </c>
      <c r="Q7" s="65">
        <v>1</v>
      </c>
      <c r="R7" s="65">
        <v>6</v>
      </c>
      <c r="S7" s="65">
        <v>2</v>
      </c>
      <c r="T7" s="65">
        <v>0</v>
      </c>
      <c r="U7" s="55"/>
    </row>
    <row r="8" spans="1:26" ht="16.5" customHeight="1" x14ac:dyDescent="0.25">
      <c r="A8" s="64">
        <v>3</v>
      </c>
      <c r="B8" s="66" t="s">
        <v>40</v>
      </c>
      <c r="C8" s="67">
        <f t="shared" si="2"/>
        <v>21</v>
      </c>
      <c r="D8" s="65">
        <f t="shared" si="3"/>
        <v>0</v>
      </c>
      <c r="E8" s="65">
        <f t="shared" si="3"/>
        <v>0</v>
      </c>
      <c r="F8" s="65">
        <f t="shared" si="3"/>
        <v>20</v>
      </c>
      <c r="G8" s="65">
        <f t="shared" si="3"/>
        <v>1</v>
      </c>
      <c r="H8" s="65">
        <f t="shared" si="3"/>
        <v>0</v>
      </c>
      <c r="I8" s="67">
        <f t="shared" si="4"/>
        <v>21</v>
      </c>
      <c r="J8" s="65">
        <v>0</v>
      </c>
      <c r="K8" s="65">
        <v>0</v>
      </c>
      <c r="L8" s="65">
        <v>20</v>
      </c>
      <c r="M8" s="65">
        <v>1</v>
      </c>
      <c r="N8" s="65">
        <v>0</v>
      </c>
      <c r="O8" s="67">
        <f t="shared" si="5"/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55"/>
    </row>
    <row r="9" spans="1:26" ht="18" customHeight="1" x14ac:dyDescent="0.25">
      <c r="A9" s="64">
        <v>4</v>
      </c>
      <c r="B9" s="66" t="s">
        <v>36</v>
      </c>
      <c r="C9" s="67">
        <f t="shared" si="2"/>
        <v>24</v>
      </c>
      <c r="D9" s="65">
        <f t="shared" si="3"/>
        <v>1</v>
      </c>
      <c r="E9" s="65">
        <f t="shared" si="3"/>
        <v>4</v>
      </c>
      <c r="F9" s="65">
        <f t="shared" si="3"/>
        <v>12</v>
      </c>
      <c r="G9" s="65">
        <f t="shared" si="3"/>
        <v>7</v>
      </c>
      <c r="H9" s="65">
        <f t="shared" si="3"/>
        <v>0</v>
      </c>
      <c r="I9" s="67">
        <f t="shared" si="4"/>
        <v>20</v>
      </c>
      <c r="J9" s="65">
        <v>0</v>
      </c>
      <c r="K9" s="65">
        <v>4</v>
      </c>
      <c r="L9" s="65">
        <v>11</v>
      </c>
      <c r="M9" s="65">
        <v>5</v>
      </c>
      <c r="N9" s="65">
        <v>0</v>
      </c>
      <c r="O9" s="67">
        <f t="shared" si="5"/>
        <v>4</v>
      </c>
      <c r="P9" s="65">
        <v>1</v>
      </c>
      <c r="Q9" s="65">
        <v>0</v>
      </c>
      <c r="R9" s="65">
        <v>1</v>
      </c>
      <c r="S9" s="65">
        <v>2</v>
      </c>
      <c r="T9" s="65">
        <v>0</v>
      </c>
      <c r="U9" s="55"/>
    </row>
    <row r="10" spans="1:26" ht="17.100000000000001" customHeight="1" x14ac:dyDescent="0.25">
      <c r="A10" s="64">
        <v>5</v>
      </c>
      <c r="B10" s="66" t="s">
        <v>21</v>
      </c>
      <c r="C10" s="67">
        <f t="shared" si="2"/>
        <v>2</v>
      </c>
      <c r="D10" s="65">
        <f t="shared" si="3"/>
        <v>1</v>
      </c>
      <c r="E10" s="65">
        <f t="shared" si="3"/>
        <v>0</v>
      </c>
      <c r="F10" s="65">
        <f t="shared" si="3"/>
        <v>0</v>
      </c>
      <c r="G10" s="65">
        <f t="shared" si="3"/>
        <v>1</v>
      </c>
      <c r="H10" s="65">
        <f t="shared" si="3"/>
        <v>0</v>
      </c>
      <c r="I10" s="67">
        <f t="shared" si="4"/>
        <v>1</v>
      </c>
      <c r="J10" s="65">
        <v>1</v>
      </c>
      <c r="K10" s="65">
        <v>0</v>
      </c>
      <c r="L10" s="65">
        <v>0</v>
      </c>
      <c r="M10" s="65">
        <v>0</v>
      </c>
      <c r="N10" s="65">
        <v>0</v>
      </c>
      <c r="O10" s="67">
        <f t="shared" si="5"/>
        <v>1</v>
      </c>
      <c r="P10" s="65">
        <v>0</v>
      </c>
      <c r="Q10" s="65">
        <v>0</v>
      </c>
      <c r="R10" s="65">
        <v>0</v>
      </c>
      <c r="S10" s="65">
        <v>1</v>
      </c>
      <c r="T10" s="65">
        <v>0</v>
      </c>
      <c r="U10" s="55"/>
    </row>
    <row r="11" spans="1:26" ht="17.100000000000001" customHeight="1" x14ac:dyDescent="0.25">
      <c r="A11" s="64">
        <v>6</v>
      </c>
      <c r="B11" s="66" t="s">
        <v>22</v>
      </c>
      <c r="C11" s="67">
        <f t="shared" si="2"/>
        <v>4</v>
      </c>
      <c r="D11" s="65">
        <f t="shared" si="3"/>
        <v>1</v>
      </c>
      <c r="E11" s="65">
        <f t="shared" si="3"/>
        <v>0</v>
      </c>
      <c r="F11" s="65">
        <f t="shared" si="3"/>
        <v>3</v>
      </c>
      <c r="G11" s="65">
        <f t="shared" si="3"/>
        <v>0</v>
      </c>
      <c r="H11" s="65">
        <f t="shared" si="3"/>
        <v>0</v>
      </c>
      <c r="I11" s="67">
        <f t="shared" si="4"/>
        <v>1</v>
      </c>
      <c r="J11" s="65">
        <v>0</v>
      </c>
      <c r="K11" s="65">
        <v>0</v>
      </c>
      <c r="L11" s="65">
        <v>1</v>
      </c>
      <c r="M11" s="65">
        <v>0</v>
      </c>
      <c r="N11" s="65">
        <v>0</v>
      </c>
      <c r="O11" s="67">
        <f t="shared" si="5"/>
        <v>3</v>
      </c>
      <c r="P11" s="65">
        <v>1</v>
      </c>
      <c r="Q11" s="65">
        <v>0</v>
      </c>
      <c r="R11" s="65">
        <v>2</v>
      </c>
      <c r="S11" s="65">
        <v>0</v>
      </c>
      <c r="T11" s="65">
        <v>0</v>
      </c>
      <c r="U11" s="55"/>
    </row>
    <row r="12" spans="1:26" ht="17.100000000000001" customHeight="1" x14ac:dyDescent="0.25">
      <c r="A12" s="64">
        <v>7</v>
      </c>
      <c r="B12" s="66" t="s">
        <v>23</v>
      </c>
      <c r="C12" s="67">
        <f t="shared" si="2"/>
        <v>1</v>
      </c>
      <c r="D12" s="65">
        <f t="shared" si="3"/>
        <v>0</v>
      </c>
      <c r="E12" s="65">
        <f t="shared" si="3"/>
        <v>1</v>
      </c>
      <c r="F12" s="65">
        <f t="shared" si="3"/>
        <v>0</v>
      </c>
      <c r="G12" s="65">
        <f t="shared" si="3"/>
        <v>0</v>
      </c>
      <c r="H12" s="65">
        <f t="shared" si="3"/>
        <v>0</v>
      </c>
      <c r="I12" s="67">
        <f t="shared" si="4"/>
        <v>1</v>
      </c>
      <c r="J12" s="65">
        <v>0</v>
      </c>
      <c r="K12" s="65">
        <v>1</v>
      </c>
      <c r="L12" s="65">
        <v>0</v>
      </c>
      <c r="M12" s="65">
        <v>0</v>
      </c>
      <c r="N12" s="65">
        <v>0</v>
      </c>
      <c r="O12" s="67">
        <f t="shared" si="5"/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55"/>
    </row>
    <row r="13" spans="1:26" ht="17.100000000000001" customHeight="1" x14ac:dyDescent="0.25">
      <c r="A13" s="64">
        <v>8</v>
      </c>
      <c r="B13" s="66" t="s">
        <v>41</v>
      </c>
      <c r="C13" s="67">
        <f t="shared" si="2"/>
        <v>2</v>
      </c>
      <c r="D13" s="65">
        <f t="shared" si="3"/>
        <v>0</v>
      </c>
      <c r="E13" s="65">
        <f t="shared" si="3"/>
        <v>0</v>
      </c>
      <c r="F13" s="65">
        <f t="shared" si="3"/>
        <v>0</v>
      </c>
      <c r="G13" s="65">
        <f t="shared" si="3"/>
        <v>2</v>
      </c>
      <c r="H13" s="65">
        <f t="shared" si="3"/>
        <v>0</v>
      </c>
      <c r="I13" s="67">
        <f t="shared" si="4"/>
        <v>2</v>
      </c>
      <c r="J13" s="65">
        <v>0</v>
      </c>
      <c r="K13" s="65">
        <v>0</v>
      </c>
      <c r="L13" s="65">
        <v>0</v>
      </c>
      <c r="M13" s="65">
        <v>2</v>
      </c>
      <c r="N13" s="65">
        <v>0</v>
      </c>
      <c r="O13" s="67">
        <f t="shared" si="5"/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55"/>
    </row>
    <row r="14" spans="1:26" ht="17.100000000000001" customHeight="1" x14ac:dyDescent="0.25">
      <c r="A14" s="64">
        <v>9</v>
      </c>
      <c r="B14" s="66" t="s">
        <v>37</v>
      </c>
      <c r="C14" s="67">
        <f t="shared" si="2"/>
        <v>1</v>
      </c>
      <c r="D14" s="65">
        <f t="shared" si="3"/>
        <v>0</v>
      </c>
      <c r="E14" s="65">
        <f t="shared" si="3"/>
        <v>0</v>
      </c>
      <c r="F14" s="65">
        <f t="shared" si="3"/>
        <v>0</v>
      </c>
      <c r="G14" s="65">
        <f t="shared" si="3"/>
        <v>1</v>
      </c>
      <c r="H14" s="65">
        <f t="shared" si="3"/>
        <v>0</v>
      </c>
      <c r="I14" s="67">
        <f t="shared" si="4"/>
        <v>1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7">
        <f t="shared" si="5"/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55"/>
    </row>
    <row r="15" spans="1:26" ht="17.100000000000001" customHeight="1" x14ac:dyDescent="0.25">
      <c r="A15" s="64">
        <v>10</v>
      </c>
      <c r="B15" s="66" t="s">
        <v>30</v>
      </c>
      <c r="C15" s="67">
        <f t="shared" si="2"/>
        <v>13</v>
      </c>
      <c r="D15" s="65">
        <f t="shared" si="3"/>
        <v>2</v>
      </c>
      <c r="E15" s="65">
        <f t="shared" si="3"/>
        <v>5</v>
      </c>
      <c r="F15" s="65">
        <f t="shared" si="3"/>
        <v>3</v>
      </c>
      <c r="G15" s="65">
        <f t="shared" si="3"/>
        <v>3</v>
      </c>
      <c r="H15" s="65">
        <f t="shared" si="3"/>
        <v>0</v>
      </c>
      <c r="I15" s="67">
        <f t="shared" si="4"/>
        <v>11</v>
      </c>
      <c r="J15" s="65">
        <v>1</v>
      </c>
      <c r="K15" s="65">
        <v>5</v>
      </c>
      <c r="L15" s="65">
        <v>3</v>
      </c>
      <c r="M15" s="65">
        <v>2</v>
      </c>
      <c r="N15" s="65">
        <v>0</v>
      </c>
      <c r="O15" s="67">
        <f t="shared" si="5"/>
        <v>2</v>
      </c>
      <c r="P15" s="65">
        <v>1</v>
      </c>
      <c r="Q15" s="65">
        <v>0</v>
      </c>
      <c r="R15" s="65">
        <v>0</v>
      </c>
      <c r="S15" s="65">
        <v>1</v>
      </c>
      <c r="T15" s="65">
        <v>0</v>
      </c>
      <c r="U15" s="55"/>
    </row>
    <row r="16" spans="1:26" ht="17.100000000000001" customHeight="1" x14ac:dyDescent="0.25">
      <c r="A16" s="64">
        <v>11</v>
      </c>
      <c r="B16" s="66" t="s">
        <v>44</v>
      </c>
      <c r="C16" s="67">
        <f t="shared" si="2"/>
        <v>2</v>
      </c>
      <c r="D16" s="65">
        <f t="shared" si="3"/>
        <v>0</v>
      </c>
      <c r="E16" s="65">
        <f t="shared" si="3"/>
        <v>0</v>
      </c>
      <c r="F16" s="65">
        <f t="shared" si="3"/>
        <v>2</v>
      </c>
      <c r="G16" s="65">
        <f t="shared" si="3"/>
        <v>0</v>
      </c>
      <c r="H16" s="65">
        <f t="shared" si="3"/>
        <v>0</v>
      </c>
      <c r="I16" s="67">
        <f t="shared" si="4"/>
        <v>2</v>
      </c>
      <c r="J16" s="65">
        <v>0</v>
      </c>
      <c r="K16" s="65">
        <v>0</v>
      </c>
      <c r="L16" s="65">
        <v>2</v>
      </c>
      <c r="M16" s="65">
        <v>0</v>
      </c>
      <c r="N16" s="65">
        <v>0</v>
      </c>
      <c r="O16" s="67">
        <f t="shared" si="5"/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55"/>
    </row>
    <row r="17" spans="1:21" ht="17.100000000000001" customHeight="1" x14ac:dyDescent="0.25">
      <c r="A17" s="64">
        <v>12</v>
      </c>
      <c r="B17" s="66" t="s">
        <v>31</v>
      </c>
      <c r="C17" s="67">
        <f t="shared" si="2"/>
        <v>1</v>
      </c>
      <c r="D17" s="65">
        <f t="shared" si="3"/>
        <v>0</v>
      </c>
      <c r="E17" s="65">
        <f t="shared" si="3"/>
        <v>0</v>
      </c>
      <c r="F17" s="65">
        <f t="shared" si="3"/>
        <v>1</v>
      </c>
      <c r="G17" s="65">
        <f t="shared" si="3"/>
        <v>0</v>
      </c>
      <c r="H17" s="65">
        <f t="shared" si="3"/>
        <v>0</v>
      </c>
      <c r="I17" s="67">
        <f t="shared" si="4"/>
        <v>1</v>
      </c>
      <c r="J17" s="65">
        <v>0</v>
      </c>
      <c r="K17" s="65">
        <v>0</v>
      </c>
      <c r="L17" s="65">
        <v>1</v>
      </c>
      <c r="M17" s="65">
        <v>0</v>
      </c>
      <c r="N17" s="65">
        <v>0</v>
      </c>
      <c r="O17" s="67">
        <f t="shared" si="5"/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55"/>
    </row>
    <row r="18" spans="1:21" ht="17.100000000000001" customHeight="1" x14ac:dyDescent="0.25">
      <c r="A18" s="64">
        <v>13</v>
      </c>
      <c r="B18" s="66" t="s">
        <v>14</v>
      </c>
      <c r="C18" s="67">
        <f t="shared" si="2"/>
        <v>201</v>
      </c>
      <c r="D18" s="65">
        <f t="shared" si="3"/>
        <v>16</v>
      </c>
      <c r="E18" s="65">
        <f t="shared" si="3"/>
        <v>16</v>
      </c>
      <c r="F18" s="65">
        <f t="shared" si="3"/>
        <v>148</v>
      </c>
      <c r="G18" s="65">
        <f t="shared" si="3"/>
        <v>21</v>
      </c>
      <c r="H18" s="65">
        <f t="shared" si="3"/>
        <v>0</v>
      </c>
      <c r="I18" s="67">
        <f t="shared" si="4"/>
        <v>170</v>
      </c>
      <c r="J18" s="65">
        <v>5</v>
      </c>
      <c r="K18" s="65">
        <v>14</v>
      </c>
      <c r="L18" s="65">
        <v>135</v>
      </c>
      <c r="M18" s="65">
        <v>16</v>
      </c>
      <c r="N18" s="65">
        <v>0</v>
      </c>
      <c r="O18" s="67">
        <f t="shared" si="5"/>
        <v>31</v>
      </c>
      <c r="P18" s="65">
        <v>11</v>
      </c>
      <c r="Q18" s="65">
        <v>2</v>
      </c>
      <c r="R18" s="65">
        <v>13</v>
      </c>
      <c r="S18" s="65">
        <v>5</v>
      </c>
      <c r="T18" s="65">
        <v>0</v>
      </c>
      <c r="U18" s="55"/>
    </row>
    <row r="19" spans="1:21" ht="17.100000000000001" customHeight="1" x14ac:dyDescent="0.25">
      <c r="A19" s="64">
        <v>14</v>
      </c>
      <c r="B19" s="66" t="s">
        <v>18</v>
      </c>
      <c r="C19" s="67">
        <f t="shared" si="2"/>
        <v>40</v>
      </c>
      <c r="D19" s="65">
        <f t="shared" si="3"/>
        <v>5</v>
      </c>
      <c r="E19" s="65">
        <f t="shared" si="3"/>
        <v>0</v>
      </c>
      <c r="F19" s="65">
        <f t="shared" si="3"/>
        <v>24</v>
      </c>
      <c r="G19" s="65">
        <f t="shared" si="3"/>
        <v>11</v>
      </c>
      <c r="H19" s="65">
        <f t="shared" si="3"/>
        <v>0</v>
      </c>
      <c r="I19" s="67">
        <f t="shared" si="4"/>
        <v>29</v>
      </c>
      <c r="J19" s="65">
        <v>2</v>
      </c>
      <c r="K19" s="65">
        <v>0</v>
      </c>
      <c r="L19" s="65">
        <v>20</v>
      </c>
      <c r="M19" s="65">
        <v>7</v>
      </c>
      <c r="N19" s="65">
        <v>0</v>
      </c>
      <c r="O19" s="67">
        <f t="shared" si="5"/>
        <v>11</v>
      </c>
      <c r="P19" s="65">
        <v>3</v>
      </c>
      <c r="Q19" s="65">
        <v>0</v>
      </c>
      <c r="R19" s="65">
        <v>4</v>
      </c>
      <c r="S19" s="65">
        <v>4</v>
      </c>
      <c r="T19" s="65">
        <v>0</v>
      </c>
      <c r="U19" s="55"/>
    </row>
    <row r="20" spans="1:21" ht="17.100000000000001" customHeight="1" x14ac:dyDescent="0.25">
      <c r="A20" s="64">
        <v>15</v>
      </c>
      <c r="B20" s="66" t="s">
        <v>24</v>
      </c>
      <c r="C20" s="67">
        <f t="shared" si="2"/>
        <v>5</v>
      </c>
      <c r="D20" s="65">
        <f t="shared" si="3"/>
        <v>1</v>
      </c>
      <c r="E20" s="65">
        <f t="shared" si="3"/>
        <v>0</v>
      </c>
      <c r="F20" s="65">
        <f t="shared" si="3"/>
        <v>4</v>
      </c>
      <c r="G20" s="65">
        <f t="shared" si="3"/>
        <v>0</v>
      </c>
      <c r="H20" s="65">
        <f t="shared" si="3"/>
        <v>0</v>
      </c>
      <c r="I20" s="67">
        <f t="shared" si="4"/>
        <v>4</v>
      </c>
      <c r="J20" s="65">
        <v>1</v>
      </c>
      <c r="K20" s="65">
        <v>0</v>
      </c>
      <c r="L20" s="65">
        <v>3</v>
      </c>
      <c r="M20" s="65">
        <v>0</v>
      </c>
      <c r="N20" s="65">
        <v>0</v>
      </c>
      <c r="O20" s="67">
        <f t="shared" si="5"/>
        <v>1</v>
      </c>
      <c r="P20" s="65">
        <v>0</v>
      </c>
      <c r="Q20" s="65">
        <v>0</v>
      </c>
      <c r="R20" s="65">
        <v>1</v>
      </c>
      <c r="S20" s="65">
        <v>0</v>
      </c>
      <c r="T20" s="65">
        <v>0</v>
      </c>
      <c r="U20" s="55"/>
    </row>
    <row r="21" spans="1:21" ht="17.100000000000001" customHeight="1" x14ac:dyDescent="0.25">
      <c r="A21" s="64">
        <v>16</v>
      </c>
      <c r="B21" s="66" t="s">
        <v>53</v>
      </c>
      <c r="C21" s="67">
        <f t="shared" si="2"/>
        <v>2</v>
      </c>
      <c r="D21" s="65">
        <f t="shared" si="3"/>
        <v>0</v>
      </c>
      <c r="E21" s="65">
        <f t="shared" si="3"/>
        <v>0</v>
      </c>
      <c r="F21" s="65">
        <f t="shared" si="3"/>
        <v>1</v>
      </c>
      <c r="G21" s="65">
        <f t="shared" si="3"/>
        <v>1</v>
      </c>
      <c r="H21" s="65">
        <f t="shared" si="3"/>
        <v>0</v>
      </c>
      <c r="I21" s="67">
        <f t="shared" si="4"/>
        <v>2</v>
      </c>
      <c r="J21" s="65">
        <v>0</v>
      </c>
      <c r="K21" s="65">
        <v>0</v>
      </c>
      <c r="L21" s="65">
        <v>1</v>
      </c>
      <c r="M21" s="65">
        <v>1</v>
      </c>
      <c r="N21" s="65">
        <v>0</v>
      </c>
      <c r="O21" s="67">
        <f t="shared" si="5"/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55"/>
    </row>
    <row r="22" spans="1:21" ht="17.100000000000001" customHeight="1" x14ac:dyDescent="0.25">
      <c r="A22" s="64">
        <v>17</v>
      </c>
      <c r="B22" s="66" t="s">
        <v>25</v>
      </c>
      <c r="C22" s="67">
        <f t="shared" si="2"/>
        <v>1</v>
      </c>
      <c r="D22" s="65">
        <f t="shared" si="3"/>
        <v>0</v>
      </c>
      <c r="E22" s="65">
        <f t="shared" si="3"/>
        <v>0</v>
      </c>
      <c r="F22" s="65">
        <f t="shared" si="3"/>
        <v>1</v>
      </c>
      <c r="G22" s="65">
        <f t="shared" si="3"/>
        <v>0</v>
      </c>
      <c r="H22" s="65">
        <f t="shared" si="3"/>
        <v>0</v>
      </c>
      <c r="I22" s="67">
        <f t="shared" si="4"/>
        <v>1</v>
      </c>
      <c r="J22" s="65">
        <v>0</v>
      </c>
      <c r="K22" s="65">
        <v>0</v>
      </c>
      <c r="L22" s="65">
        <v>1</v>
      </c>
      <c r="M22" s="65">
        <v>0</v>
      </c>
      <c r="N22" s="65">
        <v>0</v>
      </c>
      <c r="O22" s="67">
        <f t="shared" si="5"/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55"/>
    </row>
    <row r="23" spans="1:21" ht="17.100000000000001" customHeight="1" x14ac:dyDescent="0.25">
      <c r="A23" s="64">
        <v>18</v>
      </c>
      <c r="B23" s="66" t="s">
        <v>26</v>
      </c>
      <c r="C23" s="67">
        <f t="shared" si="2"/>
        <v>4</v>
      </c>
      <c r="D23" s="65">
        <f t="shared" si="3"/>
        <v>0</v>
      </c>
      <c r="E23" s="65">
        <f t="shared" si="3"/>
        <v>0</v>
      </c>
      <c r="F23" s="65">
        <f t="shared" si="3"/>
        <v>4</v>
      </c>
      <c r="G23" s="65">
        <f t="shared" si="3"/>
        <v>0</v>
      </c>
      <c r="H23" s="65">
        <f t="shared" si="3"/>
        <v>0</v>
      </c>
      <c r="I23" s="67">
        <f t="shared" si="4"/>
        <v>3</v>
      </c>
      <c r="J23" s="65">
        <v>0</v>
      </c>
      <c r="K23" s="65">
        <v>0</v>
      </c>
      <c r="L23" s="65">
        <v>3</v>
      </c>
      <c r="M23" s="65">
        <v>0</v>
      </c>
      <c r="N23" s="65">
        <v>0</v>
      </c>
      <c r="O23" s="67">
        <f t="shared" si="5"/>
        <v>1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55"/>
    </row>
    <row r="24" spans="1:21" ht="17.100000000000001" customHeight="1" x14ac:dyDescent="0.25">
      <c r="A24" s="64">
        <v>19</v>
      </c>
      <c r="B24" s="66" t="s">
        <v>32</v>
      </c>
      <c r="C24" s="67">
        <f t="shared" si="2"/>
        <v>2</v>
      </c>
      <c r="D24" s="65">
        <f t="shared" si="3"/>
        <v>0</v>
      </c>
      <c r="E24" s="65">
        <f t="shared" si="3"/>
        <v>0</v>
      </c>
      <c r="F24" s="65">
        <f t="shared" si="3"/>
        <v>2</v>
      </c>
      <c r="G24" s="65">
        <f t="shared" si="3"/>
        <v>0</v>
      </c>
      <c r="H24" s="65">
        <f t="shared" si="3"/>
        <v>0</v>
      </c>
      <c r="I24" s="67">
        <f t="shared" si="4"/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7">
        <f t="shared" si="5"/>
        <v>2</v>
      </c>
      <c r="P24" s="65">
        <v>0</v>
      </c>
      <c r="Q24" s="65">
        <v>0</v>
      </c>
      <c r="R24" s="65">
        <v>2</v>
      </c>
      <c r="S24" s="65">
        <v>0</v>
      </c>
      <c r="T24" s="65">
        <v>0</v>
      </c>
      <c r="U24" s="55"/>
    </row>
    <row r="25" spans="1:21" ht="17.100000000000001" customHeight="1" x14ac:dyDescent="0.25">
      <c r="A25" s="64">
        <v>20</v>
      </c>
      <c r="B25" s="66" t="s">
        <v>59</v>
      </c>
      <c r="C25" s="67">
        <f t="shared" si="2"/>
        <v>1</v>
      </c>
      <c r="D25" s="65">
        <f t="shared" si="3"/>
        <v>0</v>
      </c>
      <c r="E25" s="65">
        <f t="shared" si="3"/>
        <v>0</v>
      </c>
      <c r="F25" s="65">
        <f t="shared" si="3"/>
        <v>1</v>
      </c>
      <c r="G25" s="65">
        <f t="shared" si="3"/>
        <v>0</v>
      </c>
      <c r="H25" s="65">
        <f t="shared" si="3"/>
        <v>0</v>
      </c>
      <c r="I25" s="67">
        <f t="shared" si="4"/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7">
        <f t="shared" si="5"/>
        <v>1</v>
      </c>
      <c r="P25" s="65">
        <v>0</v>
      </c>
      <c r="Q25" s="65">
        <v>0</v>
      </c>
      <c r="R25" s="65">
        <v>1</v>
      </c>
      <c r="S25" s="65">
        <v>0</v>
      </c>
      <c r="T25" s="65">
        <v>0</v>
      </c>
      <c r="U25" s="55"/>
    </row>
    <row r="26" spans="1:21" ht="17.100000000000001" customHeight="1" x14ac:dyDescent="0.25">
      <c r="A26" s="64">
        <v>21</v>
      </c>
      <c r="B26" s="66" t="s">
        <v>33</v>
      </c>
      <c r="C26" s="67">
        <f t="shared" si="2"/>
        <v>13</v>
      </c>
      <c r="D26" s="65">
        <f t="shared" si="3"/>
        <v>3</v>
      </c>
      <c r="E26" s="65">
        <f t="shared" si="3"/>
        <v>1</v>
      </c>
      <c r="F26" s="65">
        <f t="shared" si="3"/>
        <v>7</v>
      </c>
      <c r="G26" s="65">
        <f t="shared" si="3"/>
        <v>2</v>
      </c>
      <c r="H26" s="65">
        <f t="shared" si="3"/>
        <v>0</v>
      </c>
      <c r="I26" s="67">
        <f t="shared" si="4"/>
        <v>10</v>
      </c>
      <c r="J26" s="65">
        <v>1</v>
      </c>
      <c r="K26" s="65">
        <v>1</v>
      </c>
      <c r="L26" s="65">
        <v>6</v>
      </c>
      <c r="M26" s="65">
        <v>2</v>
      </c>
      <c r="N26" s="65">
        <v>0</v>
      </c>
      <c r="O26" s="67">
        <f t="shared" si="5"/>
        <v>3</v>
      </c>
      <c r="P26" s="65">
        <v>2</v>
      </c>
      <c r="Q26" s="65">
        <v>0</v>
      </c>
      <c r="R26" s="65">
        <v>1</v>
      </c>
      <c r="S26" s="65">
        <v>0</v>
      </c>
      <c r="T26" s="65">
        <v>0</v>
      </c>
      <c r="U26" s="55"/>
    </row>
    <row r="27" spans="1:21" ht="17.100000000000001" customHeight="1" x14ac:dyDescent="0.25">
      <c r="A27" s="64">
        <v>22</v>
      </c>
      <c r="B27" s="66" t="s">
        <v>55</v>
      </c>
      <c r="C27" s="67">
        <f t="shared" si="2"/>
        <v>11</v>
      </c>
      <c r="D27" s="65">
        <f t="shared" si="3"/>
        <v>5</v>
      </c>
      <c r="E27" s="65">
        <f t="shared" si="3"/>
        <v>2</v>
      </c>
      <c r="F27" s="65">
        <f t="shared" si="3"/>
        <v>2</v>
      </c>
      <c r="G27" s="65">
        <f t="shared" si="3"/>
        <v>2</v>
      </c>
      <c r="H27" s="65">
        <f t="shared" si="3"/>
        <v>0</v>
      </c>
      <c r="I27" s="67">
        <f t="shared" si="4"/>
        <v>3</v>
      </c>
      <c r="J27" s="65">
        <v>0</v>
      </c>
      <c r="K27" s="65">
        <v>0</v>
      </c>
      <c r="L27" s="65">
        <v>1</v>
      </c>
      <c r="M27" s="65">
        <v>2</v>
      </c>
      <c r="N27" s="65">
        <v>0</v>
      </c>
      <c r="O27" s="67">
        <f t="shared" si="5"/>
        <v>8</v>
      </c>
      <c r="P27" s="65">
        <v>5</v>
      </c>
      <c r="Q27" s="65">
        <v>2</v>
      </c>
      <c r="R27" s="65">
        <v>1</v>
      </c>
      <c r="S27" s="65">
        <v>0</v>
      </c>
      <c r="T27" s="65">
        <v>0</v>
      </c>
      <c r="U27" s="55"/>
    </row>
    <row r="28" spans="1:21" ht="17.100000000000001" customHeight="1" x14ac:dyDescent="0.25">
      <c r="A28" s="64">
        <v>23</v>
      </c>
      <c r="B28" s="66" t="s">
        <v>60</v>
      </c>
      <c r="C28" s="67">
        <f t="shared" si="2"/>
        <v>1</v>
      </c>
      <c r="D28" s="65">
        <f t="shared" si="3"/>
        <v>0</v>
      </c>
      <c r="E28" s="65">
        <f t="shared" si="3"/>
        <v>0</v>
      </c>
      <c r="F28" s="65">
        <f t="shared" si="3"/>
        <v>0</v>
      </c>
      <c r="G28" s="65">
        <f t="shared" si="3"/>
        <v>1</v>
      </c>
      <c r="H28" s="65">
        <f t="shared" si="3"/>
        <v>0</v>
      </c>
      <c r="I28" s="67">
        <f t="shared" si="4"/>
        <v>1</v>
      </c>
      <c r="J28" s="65">
        <v>0</v>
      </c>
      <c r="K28" s="65">
        <v>0</v>
      </c>
      <c r="L28" s="65">
        <v>0</v>
      </c>
      <c r="M28" s="65">
        <v>1</v>
      </c>
      <c r="N28" s="65">
        <v>0</v>
      </c>
      <c r="O28" s="67">
        <f t="shared" si="5"/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55"/>
    </row>
    <row r="29" spans="1:21" ht="17.100000000000001" customHeight="1" x14ac:dyDescent="0.25">
      <c r="A29" s="64">
        <v>24</v>
      </c>
      <c r="B29" s="66" t="s">
        <v>19</v>
      </c>
      <c r="C29" s="67">
        <f t="shared" si="2"/>
        <v>2</v>
      </c>
      <c r="D29" s="65">
        <f t="shared" si="3"/>
        <v>0</v>
      </c>
      <c r="E29" s="65">
        <f t="shared" si="3"/>
        <v>0</v>
      </c>
      <c r="F29" s="65">
        <f t="shared" si="3"/>
        <v>1</v>
      </c>
      <c r="G29" s="65">
        <f t="shared" si="3"/>
        <v>1</v>
      </c>
      <c r="H29" s="65">
        <f t="shared" si="3"/>
        <v>0</v>
      </c>
      <c r="I29" s="67">
        <f t="shared" si="4"/>
        <v>2</v>
      </c>
      <c r="J29" s="65">
        <v>0</v>
      </c>
      <c r="K29" s="65">
        <v>0</v>
      </c>
      <c r="L29" s="65">
        <v>1</v>
      </c>
      <c r="M29" s="65">
        <v>1</v>
      </c>
      <c r="N29" s="65">
        <v>0</v>
      </c>
      <c r="O29" s="67">
        <f t="shared" si="5"/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55"/>
    </row>
    <row r="30" spans="1:21" ht="17.100000000000001" customHeight="1" x14ac:dyDescent="0.25">
      <c r="A30" s="64">
        <v>25</v>
      </c>
      <c r="B30" s="66" t="s">
        <v>42</v>
      </c>
      <c r="C30" s="67">
        <f t="shared" si="2"/>
        <v>83</v>
      </c>
      <c r="D30" s="65">
        <f t="shared" si="3"/>
        <v>0</v>
      </c>
      <c r="E30" s="65">
        <f t="shared" si="3"/>
        <v>1</v>
      </c>
      <c r="F30" s="65">
        <f t="shared" si="3"/>
        <v>73</v>
      </c>
      <c r="G30" s="65">
        <f t="shared" si="3"/>
        <v>9</v>
      </c>
      <c r="H30" s="65">
        <f t="shared" si="3"/>
        <v>0</v>
      </c>
      <c r="I30" s="67">
        <f t="shared" si="4"/>
        <v>80</v>
      </c>
      <c r="J30" s="65">
        <v>0</v>
      </c>
      <c r="K30" s="65">
        <v>1</v>
      </c>
      <c r="L30" s="65">
        <v>70</v>
      </c>
      <c r="M30" s="65">
        <v>9</v>
      </c>
      <c r="N30" s="65">
        <v>0</v>
      </c>
      <c r="O30" s="67">
        <f t="shared" si="5"/>
        <v>3</v>
      </c>
      <c r="P30" s="65">
        <v>0</v>
      </c>
      <c r="Q30" s="65">
        <v>0</v>
      </c>
      <c r="R30" s="65">
        <v>3</v>
      </c>
      <c r="S30" s="65">
        <v>0</v>
      </c>
      <c r="T30" s="65">
        <v>0</v>
      </c>
      <c r="U30" s="55"/>
    </row>
    <row r="31" spans="1:21" ht="17.100000000000001" customHeight="1" x14ac:dyDescent="0.25">
      <c r="A31" s="64">
        <v>26</v>
      </c>
      <c r="B31" s="66" t="s">
        <v>47</v>
      </c>
      <c r="C31" s="67">
        <f t="shared" si="2"/>
        <v>1</v>
      </c>
      <c r="D31" s="65">
        <f t="shared" si="3"/>
        <v>0</v>
      </c>
      <c r="E31" s="65">
        <f t="shared" si="3"/>
        <v>0</v>
      </c>
      <c r="F31" s="65">
        <f t="shared" si="3"/>
        <v>1</v>
      </c>
      <c r="G31" s="65">
        <f t="shared" si="3"/>
        <v>0</v>
      </c>
      <c r="H31" s="65">
        <f t="shared" si="3"/>
        <v>0</v>
      </c>
      <c r="I31" s="67">
        <f t="shared" si="4"/>
        <v>1</v>
      </c>
      <c r="J31" s="65">
        <v>0</v>
      </c>
      <c r="K31" s="65">
        <v>0</v>
      </c>
      <c r="L31" s="65">
        <v>1</v>
      </c>
      <c r="M31" s="65">
        <v>0</v>
      </c>
      <c r="N31" s="65">
        <v>0</v>
      </c>
      <c r="O31" s="67">
        <f t="shared" si="5"/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55"/>
    </row>
    <row r="32" spans="1:21" ht="17.100000000000001" customHeight="1" x14ac:dyDescent="0.25">
      <c r="A32" s="64">
        <v>27</v>
      </c>
      <c r="B32" s="66" t="s">
        <v>61</v>
      </c>
      <c r="C32" s="67">
        <f t="shared" si="2"/>
        <v>1</v>
      </c>
      <c r="D32" s="65">
        <f t="shared" si="3"/>
        <v>0</v>
      </c>
      <c r="E32" s="65">
        <f t="shared" si="3"/>
        <v>0</v>
      </c>
      <c r="F32" s="65">
        <f t="shared" si="3"/>
        <v>1</v>
      </c>
      <c r="G32" s="65">
        <f t="shared" si="3"/>
        <v>0</v>
      </c>
      <c r="H32" s="65">
        <f t="shared" si="3"/>
        <v>0</v>
      </c>
      <c r="I32" s="67">
        <f t="shared" si="4"/>
        <v>1</v>
      </c>
      <c r="J32" s="65">
        <v>0</v>
      </c>
      <c r="K32" s="65">
        <v>0</v>
      </c>
      <c r="L32" s="65">
        <v>1</v>
      </c>
      <c r="M32" s="65">
        <v>0</v>
      </c>
      <c r="N32" s="65">
        <v>0</v>
      </c>
      <c r="O32" s="67">
        <f t="shared" si="5"/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55"/>
    </row>
    <row r="33" spans="1:21" ht="17.100000000000001" customHeight="1" x14ac:dyDescent="0.25">
      <c r="A33" s="64">
        <v>28</v>
      </c>
      <c r="B33" s="66" t="s">
        <v>56</v>
      </c>
      <c r="C33" s="67">
        <f t="shared" si="2"/>
        <v>4</v>
      </c>
      <c r="D33" s="65">
        <f t="shared" si="3"/>
        <v>0</v>
      </c>
      <c r="E33" s="65">
        <f t="shared" si="3"/>
        <v>0</v>
      </c>
      <c r="F33" s="65">
        <f t="shared" si="3"/>
        <v>4</v>
      </c>
      <c r="G33" s="65">
        <f t="shared" si="3"/>
        <v>0</v>
      </c>
      <c r="H33" s="65">
        <f t="shared" si="3"/>
        <v>0</v>
      </c>
      <c r="I33" s="67">
        <f t="shared" si="4"/>
        <v>4</v>
      </c>
      <c r="J33" s="65">
        <v>0</v>
      </c>
      <c r="K33" s="65">
        <v>0</v>
      </c>
      <c r="L33" s="65">
        <v>4</v>
      </c>
      <c r="M33" s="65">
        <v>0</v>
      </c>
      <c r="N33" s="65">
        <v>0</v>
      </c>
      <c r="O33" s="67">
        <f t="shared" si="5"/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55"/>
    </row>
    <row r="34" spans="1:21" ht="17.100000000000001" customHeight="1" x14ac:dyDescent="0.25">
      <c r="A34" s="64">
        <v>29</v>
      </c>
      <c r="B34" s="66" t="s">
        <v>27</v>
      </c>
      <c r="C34" s="67">
        <f t="shared" si="2"/>
        <v>5</v>
      </c>
      <c r="D34" s="65">
        <f t="shared" si="3"/>
        <v>1</v>
      </c>
      <c r="E34" s="65">
        <f t="shared" si="3"/>
        <v>0</v>
      </c>
      <c r="F34" s="65">
        <f t="shared" si="3"/>
        <v>4</v>
      </c>
      <c r="G34" s="65">
        <f t="shared" si="3"/>
        <v>0</v>
      </c>
      <c r="H34" s="65">
        <f t="shared" si="3"/>
        <v>0</v>
      </c>
      <c r="I34" s="67">
        <f t="shared" si="4"/>
        <v>4</v>
      </c>
      <c r="J34" s="65">
        <v>0</v>
      </c>
      <c r="K34" s="65">
        <v>0</v>
      </c>
      <c r="L34" s="65">
        <v>4</v>
      </c>
      <c r="M34" s="65">
        <v>0</v>
      </c>
      <c r="N34" s="65">
        <v>0</v>
      </c>
      <c r="O34" s="67">
        <f t="shared" si="5"/>
        <v>1</v>
      </c>
      <c r="P34" s="65">
        <v>1</v>
      </c>
      <c r="Q34" s="65">
        <v>0</v>
      </c>
      <c r="R34" s="65">
        <v>0</v>
      </c>
      <c r="S34" s="65">
        <v>0</v>
      </c>
      <c r="T34" s="65">
        <v>0</v>
      </c>
      <c r="U34" s="55"/>
    </row>
    <row r="35" spans="1:21" ht="17.100000000000001" customHeight="1" x14ac:dyDescent="0.25">
      <c r="A35" s="64">
        <v>30</v>
      </c>
      <c r="B35" s="66" t="s">
        <v>15</v>
      </c>
      <c r="C35" s="67">
        <f t="shared" si="2"/>
        <v>66</v>
      </c>
      <c r="D35" s="65">
        <f t="shared" si="3"/>
        <v>2</v>
      </c>
      <c r="E35" s="65">
        <f t="shared" si="3"/>
        <v>5</v>
      </c>
      <c r="F35" s="65">
        <f t="shared" si="3"/>
        <v>53</v>
      </c>
      <c r="G35" s="65">
        <f t="shared" si="3"/>
        <v>6</v>
      </c>
      <c r="H35" s="65">
        <f t="shared" si="3"/>
        <v>0</v>
      </c>
      <c r="I35" s="67">
        <f t="shared" si="4"/>
        <v>66</v>
      </c>
      <c r="J35" s="65">
        <v>2</v>
      </c>
      <c r="K35" s="65">
        <v>5</v>
      </c>
      <c r="L35" s="65">
        <v>53</v>
      </c>
      <c r="M35" s="65">
        <v>6</v>
      </c>
      <c r="N35" s="65">
        <v>0</v>
      </c>
      <c r="O35" s="67">
        <f t="shared" si="5"/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55"/>
    </row>
    <row r="36" spans="1:21" ht="17.100000000000001" customHeight="1" x14ac:dyDescent="0.25">
      <c r="A36" s="64">
        <v>31</v>
      </c>
      <c r="B36" s="66" t="s">
        <v>45</v>
      </c>
      <c r="C36" s="67">
        <f t="shared" si="2"/>
        <v>5</v>
      </c>
      <c r="D36" s="65">
        <f t="shared" si="3"/>
        <v>0</v>
      </c>
      <c r="E36" s="65">
        <f t="shared" si="3"/>
        <v>1</v>
      </c>
      <c r="F36" s="65">
        <f t="shared" si="3"/>
        <v>2</v>
      </c>
      <c r="G36" s="65">
        <f t="shared" si="3"/>
        <v>2</v>
      </c>
      <c r="H36" s="65">
        <f t="shared" si="3"/>
        <v>0</v>
      </c>
      <c r="I36" s="67">
        <f t="shared" si="4"/>
        <v>4</v>
      </c>
      <c r="J36" s="65">
        <v>0</v>
      </c>
      <c r="K36" s="65">
        <v>1</v>
      </c>
      <c r="L36" s="65">
        <v>2</v>
      </c>
      <c r="M36" s="65">
        <v>1</v>
      </c>
      <c r="N36" s="65">
        <v>0</v>
      </c>
      <c r="O36" s="67">
        <f t="shared" si="5"/>
        <v>1</v>
      </c>
      <c r="P36" s="65">
        <v>0</v>
      </c>
      <c r="Q36" s="65">
        <v>0</v>
      </c>
      <c r="R36" s="65">
        <v>0</v>
      </c>
      <c r="S36" s="65">
        <v>1</v>
      </c>
      <c r="T36" s="65">
        <v>0</v>
      </c>
      <c r="U36" s="55"/>
    </row>
    <row r="37" spans="1:21" ht="17.100000000000001" customHeight="1" x14ac:dyDescent="0.25">
      <c r="A37" s="64">
        <v>32</v>
      </c>
      <c r="B37" s="66" t="s">
        <v>16</v>
      </c>
      <c r="C37" s="67">
        <f t="shared" si="2"/>
        <v>936</v>
      </c>
      <c r="D37" s="65">
        <f t="shared" si="3"/>
        <v>155</v>
      </c>
      <c r="E37" s="65">
        <f t="shared" si="3"/>
        <v>116</v>
      </c>
      <c r="F37" s="65">
        <f t="shared" si="3"/>
        <v>554</v>
      </c>
      <c r="G37" s="65">
        <f t="shared" si="3"/>
        <v>110</v>
      </c>
      <c r="H37" s="65">
        <f t="shared" si="3"/>
        <v>1</v>
      </c>
      <c r="I37" s="67">
        <f t="shared" si="4"/>
        <v>731</v>
      </c>
      <c r="J37" s="65">
        <v>89</v>
      </c>
      <c r="K37" s="65">
        <v>98</v>
      </c>
      <c r="L37" s="65">
        <v>465</v>
      </c>
      <c r="M37" s="65">
        <v>79</v>
      </c>
      <c r="N37" s="65">
        <v>0</v>
      </c>
      <c r="O37" s="67">
        <f t="shared" si="5"/>
        <v>205</v>
      </c>
      <c r="P37" s="65">
        <v>66</v>
      </c>
      <c r="Q37" s="65">
        <v>18</v>
      </c>
      <c r="R37" s="65">
        <v>89</v>
      </c>
      <c r="S37" s="65">
        <v>31</v>
      </c>
      <c r="T37" s="65">
        <v>1</v>
      </c>
      <c r="U37" s="55"/>
    </row>
    <row r="38" spans="1:21" ht="15" customHeight="1" x14ac:dyDescent="0.25">
      <c r="A38" s="64">
        <v>33</v>
      </c>
      <c r="B38" s="66" t="s">
        <v>34</v>
      </c>
      <c r="C38" s="67">
        <f t="shared" si="2"/>
        <v>2</v>
      </c>
      <c r="D38" s="65">
        <f t="shared" si="3"/>
        <v>0</v>
      </c>
      <c r="E38" s="65">
        <f t="shared" si="3"/>
        <v>0</v>
      </c>
      <c r="F38" s="65">
        <f t="shared" si="3"/>
        <v>1</v>
      </c>
      <c r="G38" s="65">
        <f t="shared" si="3"/>
        <v>1</v>
      </c>
      <c r="H38" s="65">
        <f t="shared" si="3"/>
        <v>0</v>
      </c>
      <c r="I38" s="67">
        <f t="shared" si="4"/>
        <v>2</v>
      </c>
      <c r="J38" s="65">
        <v>0</v>
      </c>
      <c r="K38" s="65">
        <v>0</v>
      </c>
      <c r="L38" s="65">
        <v>1</v>
      </c>
      <c r="M38" s="65">
        <v>1</v>
      </c>
      <c r="N38" s="65">
        <v>0</v>
      </c>
      <c r="O38" s="67">
        <f t="shared" si="5"/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55"/>
    </row>
    <row r="39" spans="1:21" ht="15" customHeight="1" x14ac:dyDescent="0.25">
      <c r="A39" s="64">
        <v>34</v>
      </c>
      <c r="B39" s="66" t="s">
        <v>49</v>
      </c>
      <c r="C39" s="67">
        <f t="shared" si="2"/>
        <v>16</v>
      </c>
      <c r="D39" s="65">
        <f t="shared" si="3"/>
        <v>1</v>
      </c>
      <c r="E39" s="65">
        <f t="shared" si="3"/>
        <v>0</v>
      </c>
      <c r="F39" s="65">
        <f t="shared" si="3"/>
        <v>9</v>
      </c>
      <c r="G39" s="65">
        <f t="shared" si="3"/>
        <v>6</v>
      </c>
      <c r="H39" s="65">
        <f t="shared" si="3"/>
        <v>0</v>
      </c>
      <c r="I39" s="67">
        <f t="shared" si="4"/>
        <v>14</v>
      </c>
      <c r="J39" s="65">
        <v>0</v>
      </c>
      <c r="K39" s="65">
        <v>0</v>
      </c>
      <c r="L39" s="65">
        <v>9</v>
      </c>
      <c r="M39" s="65">
        <v>5</v>
      </c>
      <c r="N39" s="65">
        <v>0</v>
      </c>
      <c r="O39" s="67">
        <f t="shared" si="5"/>
        <v>2</v>
      </c>
      <c r="P39" s="65">
        <v>1</v>
      </c>
      <c r="Q39" s="65">
        <v>0</v>
      </c>
      <c r="R39" s="65">
        <v>0</v>
      </c>
      <c r="S39" s="65">
        <v>1</v>
      </c>
      <c r="T39" s="65">
        <v>0</v>
      </c>
      <c r="U39" s="55"/>
    </row>
    <row r="40" spans="1:21" x14ac:dyDescent="0.25">
      <c r="A40" s="64">
        <v>35</v>
      </c>
      <c r="B40" s="66" t="s">
        <v>43</v>
      </c>
      <c r="C40" s="67">
        <f t="shared" si="2"/>
        <v>3</v>
      </c>
      <c r="D40" s="65">
        <f t="shared" si="3"/>
        <v>0</v>
      </c>
      <c r="E40" s="65">
        <f t="shared" si="3"/>
        <v>0</v>
      </c>
      <c r="F40" s="65">
        <f t="shared" si="3"/>
        <v>2</v>
      </c>
      <c r="G40" s="65">
        <f t="shared" si="3"/>
        <v>1</v>
      </c>
      <c r="H40" s="65">
        <f t="shared" si="3"/>
        <v>0</v>
      </c>
      <c r="I40" s="67">
        <f t="shared" si="4"/>
        <v>3</v>
      </c>
      <c r="J40" s="65">
        <v>0</v>
      </c>
      <c r="K40" s="65">
        <v>0</v>
      </c>
      <c r="L40" s="65">
        <v>2</v>
      </c>
      <c r="M40" s="65">
        <v>1</v>
      </c>
      <c r="N40" s="65">
        <v>0</v>
      </c>
      <c r="O40" s="67">
        <f t="shared" si="5"/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</row>
    <row r="41" spans="1:21" x14ac:dyDescent="0.25">
      <c r="A41" s="64">
        <v>36</v>
      </c>
      <c r="B41" s="66" t="s">
        <v>17</v>
      </c>
      <c r="C41" s="67">
        <f t="shared" si="2"/>
        <v>6</v>
      </c>
      <c r="D41" s="65">
        <f t="shared" si="3"/>
        <v>0</v>
      </c>
      <c r="E41" s="65">
        <f t="shared" si="3"/>
        <v>0</v>
      </c>
      <c r="F41" s="65">
        <f t="shared" si="3"/>
        <v>1</v>
      </c>
      <c r="G41" s="65">
        <f t="shared" si="3"/>
        <v>5</v>
      </c>
      <c r="H41" s="65">
        <f t="shared" si="3"/>
        <v>0</v>
      </c>
      <c r="I41" s="67">
        <f t="shared" si="4"/>
        <v>6</v>
      </c>
      <c r="J41" s="65">
        <v>0</v>
      </c>
      <c r="K41" s="65">
        <v>0</v>
      </c>
      <c r="L41" s="65">
        <v>1</v>
      </c>
      <c r="M41" s="65">
        <v>5</v>
      </c>
      <c r="N41" s="65">
        <v>0</v>
      </c>
      <c r="O41" s="67">
        <f t="shared" si="5"/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</row>
    <row r="42" spans="1:21" x14ac:dyDescent="0.25">
      <c r="A42" s="64">
        <v>37</v>
      </c>
      <c r="B42" s="66" t="s">
        <v>28</v>
      </c>
      <c r="C42" s="67">
        <f t="shared" si="2"/>
        <v>3</v>
      </c>
      <c r="D42" s="65">
        <f t="shared" si="3"/>
        <v>0</v>
      </c>
      <c r="E42" s="65">
        <f t="shared" si="3"/>
        <v>0</v>
      </c>
      <c r="F42" s="65">
        <f t="shared" si="3"/>
        <v>0</v>
      </c>
      <c r="G42" s="65">
        <f t="shared" si="3"/>
        <v>3</v>
      </c>
      <c r="H42" s="65">
        <f t="shared" si="3"/>
        <v>0</v>
      </c>
      <c r="I42" s="67">
        <f t="shared" si="4"/>
        <v>2</v>
      </c>
      <c r="J42" s="65">
        <v>0</v>
      </c>
      <c r="K42" s="65">
        <v>0</v>
      </c>
      <c r="L42" s="65">
        <v>0</v>
      </c>
      <c r="M42" s="65">
        <v>2</v>
      </c>
      <c r="N42" s="65">
        <v>0</v>
      </c>
      <c r="O42" s="67">
        <f t="shared" si="5"/>
        <v>1</v>
      </c>
      <c r="P42" s="65">
        <v>0</v>
      </c>
      <c r="Q42" s="65">
        <v>0</v>
      </c>
      <c r="R42" s="65">
        <v>0</v>
      </c>
      <c r="S42" s="65">
        <v>1</v>
      </c>
      <c r="T42" s="65">
        <v>0</v>
      </c>
    </row>
    <row r="43" spans="1:21" x14ac:dyDescent="0.25">
      <c r="A43" s="64">
        <v>38</v>
      </c>
      <c r="B43" s="66" t="s">
        <v>50</v>
      </c>
      <c r="C43" s="67">
        <f t="shared" si="2"/>
        <v>1</v>
      </c>
      <c r="D43" s="65">
        <f t="shared" si="3"/>
        <v>0</v>
      </c>
      <c r="E43" s="65">
        <f t="shared" si="3"/>
        <v>0</v>
      </c>
      <c r="F43" s="65">
        <f t="shared" si="3"/>
        <v>1</v>
      </c>
      <c r="G43" s="65">
        <f t="shared" si="3"/>
        <v>0</v>
      </c>
      <c r="H43" s="65">
        <f t="shared" si="3"/>
        <v>0</v>
      </c>
      <c r="I43" s="67">
        <f t="shared" si="4"/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7">
        <f t="shared" si="5"/>
        <v>1</v>
      </c>
      <c r="P43" s="65">
        <v>0</v>
      </c>
      <c r="Q43" s="65">
        <v>0</v>
      </c>
      <c r="R43" s="65">
        <v>1</v>
      </c>
      <c r="S43" s="65">
        <v>0</v>
      </c>
      <c r="T43" s="65">
        <v>0</v>
      </c>
    </row>
    <row r="44" spans="1:21" x14ac:dyDescent="0.25">
      <c r="A44" s="64">
        <v>39</v>
      </c>
      <c r="B44" s="66" t="s">
        <v>54</v>
      </c>
      <c r="C44" s="67">
        <f t="shared" si="2"/>
        <v>1</v>
      </c>
      <c r="D44" s="65">
        <f t="shared" si="3"/>
        <v>0</v>
      </c>
      <c r="E44" s="65">
        <f t="shared" si="3"/>
        <v>0</v>
      </c>
      <c r="F44" s="65">
        <f t="shared" si="3"/>
        <v>1</v>
      </c>
      <c r="G44" s="65">
        <f t="shared" si="3"/>
        <v>0</v>
      </c>
      <c r="H44" s="65">
        <f t="shared" si="3"/>
        <v>0</v>
      </c>
      <c r="I44" s="67">
        <f t="shared" si="4"/>
        <v>1</v>
      </c>
      <c r="J44" s="65">
        <v>0</v>
      </c>
      <c r="K44" s="65">
        <v>0</v>
      </c>
      <c r="L44" s="65">
        <v>1</v>
      </c>
      <c r="M44" s="65">
        <v>0</v>
      </c>
      <c r="N44" s="65">
        <v>0</v>
      </c>
      <c r="O44" s="67">
        <f t="shared" si="5"/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</row>
    <row r="45" spans="1:21" x14ac:dyDescent="0.25">
      <c r="A45" s="35"/>
    </row>
    <row r="46" spans="1:21" x14ac:dyDescent="0.25">
      <c r="A46" s="35"/>
    </row>
    <row r="47" spans="1:21" x14ac:dyDescent="0.25">
      <c r="A47" s="35"/>
    </row>
    <row r="48" spans="1:2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tabSelected="1" zoomScaleNormal="100" workbookViewId="0">
      <selection activeCell="W10" sqref="W10"/>
    </sheetView>
  </sheetViews>
  <sheetFormatPr defaultColWidth="9.140625" defaultRowHeight="15" x14ac:dyDescent="0.25"/>
  <cols>
    <col min="1" max="1" width="4.85546875" style="7" customWidth="1"/>
    <col min="2" max="2" width="20.85546875" style="63" customWidth="1"/>
    <col min="3" max="3" width="9.140625" style="63" customWidth="1"/>
    <col min="4" max="16384" width="9.140625" style="63"/>
  </cols>
  <sheetData>
    <row r="1" spans="1:26" ht="37.5" customHeight="1" x14ac:dyDescent="0.25">
      <c r="A1" s="1"/>
      <c r="B1" s="74" t="s">
        <v>0</v>
      </c>
      <c r="C1" s="76" t="s">
        <v>63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35"/>
      <c r="V1" s="35"/>
      <c r="W1" s="35"/>
      <c r="X1" s="35"/>
      <c r="Y1" s="35"/>
      <c r="Z1" s="35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35"/>
      <c r="V2" s="35"/>
      <c r="W2" s="35"/>
      <c r="X2" s="35"/>
      <c r="Y2" s="35"/>
      <c r="Z2" s="35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35"/>
      <c r="V3" s="35"/>
      <c r="W3" s="35"/>
      <c r="X3" s="35"/>
      <c r="Y3" s="35"/>
      <c r="Z3" s="35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73" t="s">
        <v>11</v>
      </c>
      <c r="O4" s="72" t="s">
        <v>4</v>
      </c>
      <c r="P4" s="72" t="s">
        <v>7</v>
      </c>
      <c r="Q4" s="72" t="s">
        <v>8</v>
      </c>
      <c r="R4" s="72" t="s">
        <v>9</v>
      </c>
      <c r="S4" s="72" t="s">
        <v>10</v>
      </c>
      <c r="T4" s="72" t="s">
        <v>11</v>
      </c>
      <c r="U4" s="35"/>
    </row>
    <row r="5" spans="1:26" ht="18" customHeight="1" x14ac:dyDescent="0.25">
      <c r="A5" s="64"/>
      <c r="B5" s="69" t="s">
        <v>12</v>
      </c>
      <c r="C5" s="67">
        <v>3525</v>
      </c>
      <c r="D5" s="67">
        <v>307</v>
      </c>
      <c r="E5" s="67">
        <v>818</v>
      </c>
      <c r="F5" s="67">
        <v>2130</v>
      </c>
      <c r="G5" s="67">
        <v>269</v>
      </c>
      <c r="H5" s="67">
        <v>1</v>
      </c>
      <c r="I5" s="67">
        <v>3161</v>
      </c>
      <c r="J5" s="67">
        <v>172</v>
      </c>
      <c r="K5" s="67">
        <v>793</v>
      </c>
      <c r="L5" s="67">
        <v>1984</v>
      </c>
      <c r="M5" s="67">
        <v>212</v>
      </c>
      <c r="N5" s="67">
        <v>0</v>
      </c>
      <c r="O5" s="67">
        <v>364</v>
      </c>
      <c r="P5" s="67">
        <v>135</v>
      </c>
      <c r="Q5" s="67">
        <v>25</v>
      </c>
      <c r="R5" s="67">
        <v>146</v>
      </c>
      <c r="S5" s="67">
        <v>57</v>
      </c>
      <c r="T5" s="67">
        <v>1</v>
      </c>
      <c r="U5" s="55"/>
    </row>
    <row r="6" spans="1:26" ht="18" customHeight="1" x14ac:dyDescent="0.25">
      <c r="A6" s="64">
        <v>1</v>
      </c>
      <c r="B6" s="66" t="s">
        <v>29</v>
      </c>
      <c r="C6" s="67">
        <v>38</v>
      </c>
      <c r="D6" s="65"/>
      <c r="E6" s="65"/>
      <c r="F6" s="65">
        <v>32</v>
      </c>
      <c r="G6" s="65">
        <v>6</v>
      </c>
      <c r="H6" s="65"/>
      <c r="I6" s="67">
        <v>37</v>
      </c>
      <c r="J6" s="65"/>
      <c r="K6" s="65"/>
      <c r="L6" s="65">
        <v>31</v>
      </c>
      <c r="M6" s="65">
        <v>6</v>
      </c>
      <c r="N6" s="65"/>
      <c r="O6" s="67">
        <v>1</v>
      </c>
      <c r="P6" s="65"/>
      <c r="Q6" s="65"/>
      <c r="R6" s="65">
        <v>1</v>
      </c>
      <c r="S6" s="65"/>
      <c r="T6" s="65"/>
      <c r="U6" s="55"/>
    </row>
    <row r="7" spans="1:26" ht="17.100000000000001" customHeight="1" x14ac:dyDescent="0.25">
      <c r="A7" s="64">
        <v>2</v>
      </c>
      <c r="B7" s="66" t="s">
        <v>13</v>
      </c>
      <c r="C7" s="67">
        <v>1736</v>
      </c>
      <c r="D7" s="65">
        <v>69</v>
      </c>
      <c r="E7" s="65">
        <v>642</v>
      </c>
      <c r="F7" s="65">
        <v>1006</v>
      </c>
      <c r="G7" s="65">
        <v>19</v>
      </c>
      <c r="H7" s="65"/>
      <c r="I7" s="67">
        <v>1717</v>
      </c>
      <c r="J7" s="65">
        <v>59</v>
      </c>
      <c r="K7" s="65">
        <v>641</v>
      </c>
      <c r="L7" s="65">
        <v>999</v>
      </c>
      <c r="M7" s="65">
        <v>18</v>
      </c>
      <c r="N7" s="65"/>
      <c r="O7" s="67">
        <v>19</v>
      </c>
      <c r="P7" s="65">
        <v>10</v>
      </c>
      <c r="Q7" s="65">
        <v>1</v>
      </c>
      <c r="R7" s="65">
        <v>7</v>
      </c>
      <c r="S7" s="65">
        <v>1</v>
      </c>
      <c r="T7" s="65"/>
      <c r="U7" s="55"/>
    </row>
    <row r="8" spans="1:26" ht="16.5" customHeight="1" x14ac:dyDescent="0.25">
      <c r="A8" s="64">
        <v>3</v>
      </c>
      <c r="B8" s="66" t="s">
        <v>40</v>
      </c>
      <c r="C8" s="67">
        <v>21</v>
      </c>
      <c r="D8" s="65"/>
      <c r="E8" s="65"/>
      <c r="F8" s="65">
        <v>20</v>
      </c>
      <c r="G8" s="65">
        <v>1</v>
      </c>
      <c r="H8" s="65"/>
      <c r="I8" s="67">
        <v>21</v>
      </c>
      <c r="J8" s="65"/>
      <c r="K8" s="65"/>
      <c r="L8" s="65">
        <v>20</v>
      </c>
      <c r="M8" s="65">
        <v>1</v>
      </c>
      <c r="N8" s="65"/>
      <c r="O8" s="67">
        <v>0</v>
      </c>
      <c r="P8" s="65"/>
      <c r="Q8" s="65"/>
      <c r="R8" s="65"/>
      <c r="S8" s="65"/>
      <c r="T8" s="65"/>
      <c r="U8" s="55"/>
    </row>
    <row r="9" spans="1:26" ht="18" customHeight="1" x14ac:dyDescent="0.25">
      <c r="A9" s="64">
        <v>4</v>
      </c>
      <c r="B9" s="66" t="s">
        <v>36</v>
      </c>
      <c r="C9" s="67">
        <v>24</v>
      </c>
      <c r="D9" s="65">
        <v>1</v>
      </c>
      <c r="E9" s="65">
        <v>4</v>
      </c>
      <c r="F9" s="65">
        <v>12</v>
      </c>
      <c r="G9" s="65">
        <v>7</v>
      </c>
      <c r="H9" s="65"/>
      <c r="I9" s="67">
        <v>20</v>
      </c>
      <c r="J9" s="65"/>
      <c r="K9" s="65">
        <v>4</v>
      </c>
      <c r="L9" s="65">
        <v>11</v>
      </c>
      <c r="M9" s="65">
        <v>5</v>
      </c>
      <c r="N9" s="65"/>
      <c r="O9" s="67">
        <v>4</v>
      </c>
      <c r="P9" s="65">
        <v>1</v>
      </c>
      <c r="Q9" s="65"/>
      <c r="R9" s="65">
        <v>1</v>
      </c>
      <c r="S9" s="65">
        <v>2</v>
      </c>
      <c r="T9" s="65"/>
      <c r="U9" s="55"/>
    </row>
    <row r="10" spans="1:26" ht="17.100000000000001" customHeight="1" x14ac:dyDescent="0.25">
      <c r="A10" s="64">
        <v>5</v>
      </c>
      <c r="B10" s="66" t="s">
        <v>21</v>
      </c>
      <c r="C10" s="67">
        <v>2</v>
      </c>
      <c r="D10" s="65">
        <v>1</v>
      </c>
      <c r="E10" s="65"/>
      <c r="F10" s="65"/>
      <c r="G10" s="65">
        <v>1</v>
      </c>
      <c r="H10" s="65"/>
      <c r="I10" s="67">
        <v>1</v>
      </c>
      <c r="J10" s="65">
        <v>1</v>
      </c>
      <c r="K10" s="65"/>
      <c r="L10" s="65"/>
      <c r="M10" s="65"/>
      <c r="N10" s="65"/>
      <c r="O10" s="67">
        <v>1</v>
      </c>
      <c r="P10" s="65"/>
      <c r="Q10" s="65"/>
      <c r="R10" s="65"/>
      <c r="S10" s="65">
        <v>1</v>
      </c>
      <c r="T10" s="65"/>
      <c r="U10" s="55"/>
    </row>
    <row r="11" spans="1:26" ht="17.100000000000001" customHeight="1" x14ac:dyDescent="0.25">
      <c r="A11" s="64">
        <v>6</v>
      </c>
      <c r="B11" s="66" t="s">
        <v>22</v>
      </c>
      <c r="C11" s="67">
        <v>4</v>
      </c>
      <c r="D11" s="65">
        <v>1</v>
      </c>
      <c r="E11" s="65"/>
      <c r="F11" s="65">
        <v>3</v>
      </c>
      <c r="G11" s="65"/>
      <c r="H11" s="65"/>
      <c r="I11" s="67">
        <v>1</v>
      </c>
      <c r="J11" s="65"/>
      <c r="K11" s="65"/>
      <c r="L11" s="65">
        <v>1</v>
      </c>
      <c r="M11" s="65"/>
      <c r="N11" s="65"/>
      <c r="O11" s="67">
        <v>3</v>
      </c>
      <c r="P11" s="65">
        <v>1</v>
      </c>
      <c r="Q11" s="65"/>
      <c r="R11" s="65">
        <v>2</v>
      </c>
      <c r="S11" s="65"/>
      <c r="T11" s="65"/>
      <c r="U11" s="55"/>
    </row>
    <row r="12" spans="1:26" ht="17.100000000000001" customHeight="1" x14ac:dyDescent="0.25">
      <c r="A12" s="64">
        <v>7</v>
      </c>
      <c r="B12" s="66" t="s">
        <v>23</v>
      </c>
      <c r="C12" s="67">
        <v>1</v>
      </c>
      <c r="D12" s="65"/>
      <c r="E12" s="65">
        <v>1</v>
      </c>
      <c r="F12" s="65"/>
      <c r="G12" s="65"/>
      <c r="H12" s="65"/>
      <c r="I12" s="67">
        <v>1</v>
      </c>
      <c r="J12" s="65"/>
      <c r="K12" s="65">
        <v>1</v>
      </c>
      <c r="L12" s="65"/>
      <c r="M12" s="65"/>
      <c r="N12" s="65"/>
      <c r="O12" s="67">
        <v>0</v>
      </c>
      <c r="P12" s="65"/>
      <c r="Q12" s="65"/>
      <c r="R12" s="65"/>
      <c r="S12" s="65"/>
      <c r="T12" s="65"/>
      <c r="U12" s="55"/>
    </row>
    <row r="13" spans="1:26" ht="17.100000000000001" customHeight="1" x14ac:dyDescent="0.25">
      <c r="A13" s="64">
        <v>8</v>
      </c>
      <c r="B13" s="66" t="s">
        <v>41</v>
      </c>
      <c r="C13" s="67">
        <v>3</v>
      </c>
      <c r="D13" s="65"/>
      <c r="E13" s="65"/>
      <c r="F13" s="65"/>
      <c r="G13" s="65">
        <v>3</v>
      </c>
      <c r="H13" s="65"/>
      <c r="I13" s="67">
        <v>3</v>
      </c>
      <c r="J13" s="65"/>
      <c r="K13" s="65"/>
      <c r="L13" s="65"/>
      <c r="M13" s="65">
        <v>3</v>
      </c>
      <c r="N13" s="65"/>
      <c r="O13" s="67">
        <v>0</v>
      </c>
      <c r="P13" s="65"/>
      <c r="Q13" s="65"/>
      <c r="R13" s="65"/>
      <c r="S13" s="65"/>
      <c r="T13" s="65"/>
      <c r="U13" s="55"/>
    </row>
    <row r="14" spans="1:26" ht="17.100000000000001" customHeight="1" x14ac:dyDescent="0.25">
      <c r="A14" s="64">
        <v>9</v>
      </c>
      <c r="B14" s="66" t="s">
        <v>37</v>
      </c>
      <c r="C14" s="67">
        <v>2</v>
      </c>
      <c r="D14" s="65"/>
      <c r="E14" s="65"/>
      <c r="F14" s="65">
        <v>1</v>
      </c>
      <c r="G14" s="65">
        <v>1</v>
      </c>
      <c r="H14" s="65"/>
      <c r="I14" s="67">
        <v>1</v>
      </c>
      <c r="J14" s="65"/>
      <c r="K14" s="65"/>
      <c r="L14" s="65"/>
      <c r="M14" s="65">
        <v>1</v>
      </c>
      <c r="N14" s="65"/>
      <c r="O14" s="67">
        <v>1</v>
      </c>
      <c r="P14" s="65"/>
      <c r="Q14" s="65"/>
      <c r="R14" s="65">
        <v>1</v>
      </c>
      <c r="S14" s="65"/>
      <c r="T14" s="65"/>
      <c r="U14" s="55"/>
    </row>
    <row r="15" spans="1:26" ht="17.100000000000001" customHeight="1" x14ac:dyDescent="0.25">
      <c r="A15" s="64">
        <v>10</v>
      </c>
      <c r="B15" s="66" t="s">
        <v>30</v>
      </c>
      <c r="C15" s="67">
        <v>15</v>
      </c>
      <c r="D15" s="65">
        <v>2</v>
      </c>
      <c r="E15" s="65">
        <v>5</v>
      </c>
      <c r="F15" s="65">
        <v>5</v>
      </c>
      <c r="G15" s="65">
        <v>3</v>
      </c>
      <c r="H15" s="65"/>
      <c r="I15" s="67">
        <v>13</v>
      </c>
      <c r="J15" s="65">
        <v>1</v>
      </c>
      <c r="K15" s="65">
        <v>5</v>
      </c>
      <c r="L15" s="65">
        <v>5</v>
      </c>
      <c r="M15" s="65">
        <v>2</v>
      </c>
      <c r="N15" s="65"/>
      <c r="O15" s="67">
        <v>2</v>
      </c>
      <c r="P15" s="65">
        <v>1</v>
      </c>
      <c r="Q15" s="65"/>
      <c r="R15" s="65"/>
      <c r="S15" s="65">
        <v>1</v>
      </c>
      <c r="T15" s="65"/>
      <c r="U15" s="55"/>
    </row>
    <row r="16" spans="1:26" ht="17.100000000000001" customHeight="1" x14ac:dyDescent="0.25">
      <c r="A16" s="64">
        <v>11</v>
      </c>
      <c r="B16" s="66" t="s">
        <v>44</v>
      </c>
      <c r="C16" s="67">
        <v>3</v>
      </c>
      <c r="D16" s="65"/>
      <c r="E16" s="65"/>
      <c r="F16" s="65">
        <v>3</v>
      </c>
      <c r="G16" s="65"/>
      <c r="H16" s="65"/>
      <c r="I16" s="67">
        <v>3</v>
      </c>
      <c r="J16" s="65"/>
      <c r="K16" s="65"/>
      <c r="L16" s="65">
        <v>3</v>
      </c>
      <c r="M16" s="65"/>
      <c r="N16" s="65"/>
      <c r="O16" s="67">
        <v>0</v>
      </c>
      <c r="P16" s="65"/>
      <c r="Q16" s="65"/>
      <c r="R16" s="65"/>
      <c r="S16" s="65"/>
      <c r="T16" s="65"/>
      <c r="U16" s="55"/>
    </row>
    <row r="17" spans="1:21" ht="17.100000000000001" customHeight="1" x14ac:dyDescent="0.25">
      <c r="A17" s="64">
        <v>12</v>
      </c>
      <c r="B17" s="66" t="s">
        <v>31</v>
      </c>
      <c r="C17" s="67">
        <v>1</v>
      </c>
      <c r="D17" s="65"/>
      <c r="E17" s="65"/>
      <c r="F17" s="65">
        <v>1</v>
      </c>
      <c r="G17" s="65"/>
      <c r="H17" s="65"/>
      <c r="I17" s="67">
        <v>1</v>
      </c>
      <c r="J17" s="65"/>
      <c r="K17" s="65"/>
      <c r="L17" s="65">
        <v>1</v>
      </c>
      <c r="M17" s="65"/>
      <c r="N17" s="65"/>
      <c r="O17" s="67">
        <v>0</v>
      </c>
      <c r="P17" s="65"/>
      <c r="Q17" s="65"/>
      <c r="R17" s="65"/>
      <c r="S17" s="65"/>
      <c r="T17" s="65"/>
      <c r="U17" s="55"/>
    </row>
    <row r="18" spans="1:21" ht="17.100000000000001" customHeight="1" x14ac:dyDescent="0.25">
      <c r="A18" s="64">
        <v>13</v>
      </c>
      <c r="B18" s="66" t="s">
        <v>14</v>
      </c>
      <c r="C18" s="67">
        <v>239</v>
      </c>
      <c r="D18" s="65">
        <v>19</v>
      </c>
      <c r="E18" s="65">
        <v>16</v>
      </c>
      <c r="F18" s="65">
        <v>177</v>
      </c>
      <c r="G18" s="65">
        <v>27</v>
      </c>
      <c r="H18" s="65"/>
      <c r="I18" s="67">
        <v>200</v>
      </c>
      <c r="J18" s="65">
        <v>6</v>
      </c>
      <c r="K18" s="65">
        <v>14</v>
      </c>
      <c r="L18" s="65">
        <v>160</v>
      </c>
      <c r="M18" s="65">
        <v>20</v>
      </c>
      <c r="N18" s="65"/>
      <c r="O18" s="67">
        <v>39</v>
      </c>
      <c r="P18" s="65">
        <v>13</v>
      </c>
      <c r="Q18" s="65">
        <v>2</v>
      </c>
      <c r="R18" s="65">
        <v>17</v>
      </c>
      <c r="S18" s="65">
        <v>7</v>
      </c>
      <c r="T18" s="65"/>
      <c r="U18" s="55"/>
    </row>
    <row r="19" spans="1:21" ht="17.100000000000001" customHeight="1" x14ac:dyDescent="0.25">
      <c r="A19" s="64">
        <v>14</v>
      </c>
      <c r="B19" s="66" t="s">
        <v>18</v>
      </c>
      <c r="C19" s="67">
        <v>45</v>
      </c>
      <c r="D19" s="65">
        <v>5</v>
      </c>
      <c r="E19" s="65"/>
      <c r="F19" s="65">
        <v>27</v>
      </c>
      <c r="G19" s="65">
        <v>13</v>
      </c>
      <c r="H19" s="65"/>
      <c r="I19" s="67">
        <v>34</v>
      </c>
      <c r="J19" s="65">
        <v>2</v>
      </c>
      <c r="K19" s="65"/>
      <c r="L19" s="65">
        <v>23</v>
      </c>
      <c r="M19" s="65">
        <v>9</v>
      </c>
      <c r="N19" s="65"/>
      <c r="O19" s="67">
        <v>11</v>
      </c>
      <c r="P19" s="65">
        <v>3</v>
      </c>
      <c r="Q19" s="65"/>
      <c r="R19" s="65">
        <v>4</v>
      </c>
      <c r="S19" s="65">
        <v>4</v>
      </c>
      <c r="T19" s="65"/>
      <c r="U19" s="55"/>
    </row>
    <row r="20" spans="1:21" ht="17.100000000000001" customHeight="1" x14ac:dyDescent="0.25">
      <c r="A20" s="64">
        <v>15</v>
      </c>
      <c r="B20" s="66" t="s">
        <v>24</v>
      </c>
      <c r="C20" s="67">
        <v>10</v>
      </c>
      <c r="D20" s="65">
        <v>2</v>
      </c>
      <c r="E20" s="65"/>
      <c r="F20" s="65">
        <v>7</v>
      </c>
      <c r="G20" s="65">
        <v>1</v>
      </c>
      <c r="H20" s="65"/>
      <c r="I20" s="67">
        <v>8</v>
      </c>
      <c r="J20" s="65">
        <v>2</v>
      </c>
      <c r="K20" s="65"/>
      <c r="L20" s="65">
        <v>5</v>
      </c>
      <c r="M20" s="65">
        <v>1</v>
      </c>
      <c r="N20" s="65"/>
      <c r="O20" s="67">
        <v>2</v>
      </c>
      <c r="P20" s="65"/>
      <c r="Q20" s="65"/>
      <c r="R20" s="65">
        <v>2</v>
      </c>
      <c r="S20" s="65"/>
      <c r="T20" s="65"/>
      <c r="U20" s="55"/>
    </row>
    <row r="21" spans="1:21" ht="17.100000000000001" customHeight="1" x14ac:dyDescent="0.25">
      <c r="A21" s="64">
        <v>16</v>
      </c>
      <c r="B21" s="66" t="s">
        <v>53</v>
      </c>
      <c r="C21" s="67">
        <v>2</v>
      </c>
      <c r="D21" s="65"/>
      <c r="E21" s="65"/>
      <c r="F21" s="65">
        <v>1</v>
      </c>
      <c r="G21" s="65">
        <v>1</v>
      </c>
      <c r="H21" s="65"/>
      <c r="I21" s="67">
        <v>2</v>
      </c>
      <c r="J21" s="65"/>
      <c r="K21" s="65"/>
      <c r="L21" s="65">
        <v>1</v>
      </c>
      <c r="M21" s="65">
        <v>1</v>
      </c>
      <c r="N21" s="65"/>
      <c r="O21" s="67">
        <v>0</v>
      </c>
      <c r="P21" s="65"/>
      <c r="Q21" s="65"/>
      <c r="R21" s="65"/>
      <c r="S21" s="65"/>
      <c r="T21" s="65"/>
      <c r="U21" s="55"/>
    </row>
    <row r="22" spans="1:21" ht="17.100000000000001" customHeight="1" x14ac:dyDescent="0.25">
      <c r="A22" s="64">
        <v>17</v>
      </c>
      <c r="B22" s="66" t="s">
        <v>25</v>
      </c>
      <c r="C22" s="67">
        <v>1</v>
      </c>
      <c r="D22" s="65"/>
      <c r="E22" s="65"/>
      <c r="F22" s="65">
        <v>1</v>
      </c>
      <c r="G22" s="65"/>
      <c r="H22" s="65"/>
      <c r="I22" s="67">
        <v>1</v>
      </c>
      <c r="J22" s="65"/>
      <c r="K22" s="65"/>
      <c r="L22" s="65">
        <v>1</v>
      </c>
      <c r="M22" s="65"/>
      <c r="N22" s="65"/>
      <c r="O22" s="67">
        <v>0</v>
      </c>
      <c r="P22" s="65"/>
      <c r="Q22" s="65"/>
      <c r="R22" s="65"/>
      <c r="S22" s="65"/>
      <c r="T22" s="65"/>
      <c r="U22" s="55"/>
    </row>
    <row r="23" spans="1:21" ht="17.100000000000001" customHeight="1" x14ac:dyDescent="0.25">
      <c r="A23" s="64">
        <v>18</v>
      </c>
      <c r="B23" s="66" t="s">
        <v>26</v>
      </c>
      <c r="C23" s="67">
        <v>4</v>
      </c>
      <c r="D23" s="65"/>
      <c r="E23" s="65"/>
      <c r="F23" s="65">
        <v>4</v>
      </c>
      <c r="G23" s="65"/>
      <c r="H23" s="65"/>
      <c r="I23" s="67">
        <v>3</v>
      </c>
      <c r="J23" s="65"/>
      <c r="K23" s="65"/>
      <c r="L23" s="65">
        <v>3</v>
      </c>
      <c r="M23" s="65"/>
      <c r="N23" s="65"/>
      <c r="O23" s="67">
        <v>1</v>
      </c>
      <c r="P23" s="65"/>
      <c r="Q23" s="65"/>
      <c r="R23" s="65">
        <v>1</v>
      </c>
      <c r="S23" s="65"/>
      <c r="T23" s="65"/>
      <c r="U23" s="55"/>
    </row>
    <row r="24" spans="1:21" ht="17.100000000000001" customHeight="1" x14ac:dyDescent="0.25">
      <c r="A24" s="64">
        <v>19</v>
      </c>
      <c r="B24" s="66" t="s">
        <v>32</v>
      </c>
      <c r="C24" s="67">
        <v>2</v>
      </c>
      <c r="D24" s="65"/>
      <c r="E24" s="65"/>
      <c r="F24" s="65">
        <v>2</v>
      </c>
      <c r="G24" s="65"/>
      <c r="H24" s="65"/>
      <c r="I24" s="67">
        <v>0</v>
      </c>
      <c r="J24" s="65"/>
      <c r="K24" s="65"/>
      <c r="L24" s="65"/>
      <c r="M24" s="65"/>
      <c r="N24" s="65"/>
      <c r="O24" s="67">
        <v>2</v>
      </c>
      <c r="P24" s="65"/>
      <c r="Q24" s="65"/>
      <c r="R24" s="65">
        <v>2</v>
      </c>
      <c r="S24" s="65"/>
      <c r="T24" s="65"/>
      <c r="U24" s="55"/>
    </row>
    <row r="25" spans="1:21" ht="17.100000000000001" customHeight="1" x14ac:dyDescent="0.25">
      <c r="A25" s="64">
        <v>20</v>
      </c>
      <c r="B25" s="66" t="s">
        <v>59</v>
      </c>
      <c r="C25" s="67">
        <v>1</v>
      </c>
      <c r="D25" s="65"/>
      <c r="E25" s="65"/>
      <c r="F25" s="65">
        <v>1</v>
      </c>
      <c r="G25" s="65"/>
      <c r="H25" s="65"/>
      <c r="I25" s="67">
        <v>0</v>
      </c>
      <c r="J25" s="65"/>
      <c r="K25" s="65"/>
      <c r="L25" s="65"/>
      <c r="M25" s="65"/>
      <c r="N25" s="65"/>
      <c r="O25" s="67">
        <v>1</v>
      </c>
      <c r="P25" s="65"/>
      <c r="Q25" s="65"/>
      <c r="R25" s="65">
        <v>1</v>
      </c>
      <c r="S25" s="65"/>
      <c r="T25" s="65"/>
      <c r="U25" s="55"/>
    </row>
    <row r="26" spans="1:21" ht="17.100000000000001" customHeight="1" x14ac:dyDescent="0.25">
      <c r="A26" s="64">
        <v>21</v>
      </c>
      <c r="B26" s="66" t="s">
        <v>33</v>
      </c>
      <c r="C26" s="67">
        <v>14</v>
      </c>
      <c r="D26" s="65">
        <v>3</v>
      </c>
      <c r="E26" s="65">
        <v>1</v>
      </c>
      <c r="F26" s="65">
        <v>8</v>
      </c>
      <c r="G26" s="65">
        <v>2</v>
      </c>
      <c r="H26" s="65"/>
      <c r="I26" s="67">
        <v>11</v>
      </c>
      <c r="J26" s="65">
        <v>1</v>
      </c>
      <c r="K26" s="65">
        <v>1</v>
      </c>
      <c r="L26" s="65">
        <v>7</v>
      </c>
      <c r="M26" s="65">
        <v>2</v>
      </c>
      <c r="N26" s="65"/>
      <c r="O26" s="67">
        <v>3</v>
      </c>
      <c r="P26" s="65">
        <v>2</v>
      </c>
      <c r="Q26" s="65"/>
      <c r="R26" s="65">
        <v>1</v>
      </c>
      <c r="S26" s="65"/>
      <c r="T26" s="65"/>
      <c r="U26" s="55"/>
    </row>
    <row r="27" spans="1:21" ht="17.100000000000001" customHeight="1" x14ac:dyDescent="0.25">
      <c r="A27" s="64">
        <v>22</v>
      </c>
      <c r="B27" s="66" t="s">
        <v>55</v>
      </c>
      <c r="C27" s="67">
        <v>11</v>
      </c>
      <c r="D27" s="65">
        <v>5</v>
      </c>
      <c r="E27" s="65">
        <v>2</v>
      </c>
      <c r="F27" s="65">
        <v>2</v>
      </c>
      <c r="G27" s="65">
        <v>2</v>
      </c>
      <c r="H27" s="65"/>
      <c r="I27" s="67">
        <v>3</v>
      </c>
      <c r="J27" s="65"/>
      <c r="K27" s="65"/>
      <c r="L27" s="65">
        <v>1</v>
      </c>
      <c r="M27" s="65">
        <v>2</v>
      </c>
      <c r="N27" s="65"/>
      <c r="O27" s="67">
        <v>8</v>
      </c>
      <c r="P27" s="65">
        <v>5</v>
      </c>
      <c r="Q27" s="65">
        <v>2</v>
      </c>
      <c r="R27" s="65">
        <v>1</v>
      </c>
      <c r="S27" s="65"/>
      <c r="T27" s="65"/>
      <c r="U27" s="55"/>
    </row>
    <row r="28" spans="1:21" ht="17.100000000000001" customHeight="1" x14ac:dyDescent="0.25">
      <c r="A28" s="64">
        <v>23</v>
      </c>
      <c r="B28" s="66" t="s">
        <v>60</v>
      </c>
      <c r="C28" s="67">
        <v>1</v>
      </c>
      <c r="D28" s="65"/>
      <c r="E28" s="65"/>
      <c r="F28" s="65"/>
      <c r="G28" s="65">
        <v>1</v>
      </c>
      <c r="H28" s="65"/>
      <c r="I28" s="67">
        <v>1</v>
      </c>
      <c r="J28" s="65"/>
      <c r="K28" s="65"/>
      <c r="L28" s="65"/>
      <c r="M28" s="65">
        <v>1</v>
      </c>
      <c r="N28" s="65"/>
      <c r="O28" s="67">
        <v>0</v>
      </c>
      <c r="P28" s="65"/>
      <c r="Q28" s="65"/>
      <c r="R28" s="65"/>
      <c r="S28" s="65"/>
      <c r="T28" s="65"/>
      <c r="U28" s="55"/>
    </row>
    <row r="29" spans="1:21" ht="17.100000000000001" customHeight="1" x14ac:dyDescent="0.25">
      <c r="A29" s="64">
        <v>24</v>
      </c>
      <c r="B29" s="66" t="s">
        <v>19</v>
      </c>
      <c r="C29" s="67">
        <v>2</v>
      </c>
      <c r="D29" s="65"/>
      <c r="E29" s="65"/>
      <c r="F29" s="65">
        <v>1</v>
      </c>
      <c r="G29" s="65">
        <v>1</v>
      </c>
      <c r="H29" s="65"/>
      <c r="I29" s="67">
        <v>2</v>
      </c>
      <c r="J29" s="65"/>
      <c r="K29" s="65"/>
      <c r="L29" s="65">
        <v>1</v>
      </c>
      <c r="M29" s="65">
        <v>1</v>
      </c>
      <c r="N29" s="65"/>
      <c r="O29" s="67">
        <v>0</v>
      </c>
      <c r="P29" s="65"/>
      <c r="Q29" s="65"/>
      <c r="R29" s="65"/>
      <c r="S29" s="65"/>
      <c r="T29" s="65"/>
      <c r="U29" s="55"/>
    </row>
    <row r="30" spans="1:21" ht="17.100000000000001" customHeight="1" x14ac:dyDescent="0.25">
      <c r="A30" s="64">
        <v>25</v>
      </c>
      <c r="B30" s="66" t="s">
        <v>42</v>
      </c>
      <c r="C30" s="67">
        <v>114</v>
      </c>
      <c r="D30" s="65">
        <v>1</v>
      </c>
      <c r="E30" s="65">
        <v>1</v>
      </c>
      <c r="F30" s="65">
        <v>96</v>
      </c>
      <c r="G30" s="65">
        <v>16</v>
      </c>
      <c r="H30" s="65"/>
      <c r="I30" s="67">
        <v>108</v>
      </c>
      <c r="J30" s="65"/>
      <c r="K30" s="65">
        <v>1</v>
      </c>
      <c r="L30" s="65">
        <v>92</v>
      </c>
      <c r="M30" s="65">
        <v>15</v>
      </c>
      <c r="N30" s="65"/>
      <c r="O30" s="67">
        <v>6</v>
      </c>
      <c r="P30" s="65">
        <v>1</v>
      </c>
      <c r="Q30" s="65"/>
      <c r="R30" s="65">
        <v>4</v>
      </c>
      <c r="S30" s="65">
        <v>1</v>
      </c>
      <c r="T30" s="65"/>
      <c r="U30" s="55"/>
    </row>
    <row r="31" spans="1:21" ht="17.100000000000001" customHeight="1" x14ac:dyDescent="0.25">
      <c r="A31" s="64">
        <v>26</v>
      </c>
      <c r="B31" s="66" t="s">
        <v>61</v>
      </c>
      <c r="C31" s="67">
        <v>1</v>
      </c>
      <c r="D31" s="65"/>
      <c r="E31" s="65"/>
      <c r="F31" s="65">
        <v>1</v>
      </c>
      <c r="G31" s="65"/>
      <c r="H31" s="65"/>
      <c r="I31" s="67">
        <v>1</v>
      </c>
      <c r="J31" s="65"/>
      <c r="K31" s="65"/>
      <c r="L31" s="65">
        <v>1</v>
      </c>
      <c r="M31" s="65"/>
      <c r="N31" s="65"/>
      <c r="O31" s="67">
        <v>0</v>
      </c>
      <c r="P31" s="65"/>
      <c r="Q31" s="65"/>
      <c r="R31" s="65"/>
      <c r="S31" s="65"/>
      <c r="T31" s="65"/>
      <c r="U31" s="55"/>
    </row>
    <row r="32" spans="1:21" ht="17.100000000000001" customHeight="1" x14ac:dyDescent="0.25">
      <c r="A32" s="64">
        <v>27</v>
      </c>
      <c r="B32" s="66" t="s">
        <v>47</v>
      </c>
      <c r="C32" s="67">
        <v>1</v>
      </c>
      <c r="D32" s="65"/>
      <c r="E32" s="65"/>
      <c r="F32" s="65">
        <v>1</v>
      </c>
      <c r="G32" s="65"/>
      <c r="H32" s="65"/>
      <c r="I32" s="67">
        <v>1</v>
      </c>
      <c r="J32" s="65"/>
      <c r="K32" s="65"/>
      <c r="L32" s="65">
        <v>1</v>
      </c>
      <c r="M32" s="65"/>
      <c r="N32" s="65"/>
      <c r="O32" s="67">
        <v>0</v>
      </c>
      <c r="P32" s="65"/>
      <c r="Q32" s="65"/>
      <c r="R32" s="65"/>
      <c r="S32" s="65"/>
      <c r="T32" s="65"/>
      <c r="U32" s="55"/>
    </row>
    <row r="33" spans="1:21" ht="17.100000000000001" customHeight="1" x14ac:dyDescent="0.25">
      <c r="A33" s="64">
        <v>28</v>
      </c>
      <c r="B33" s="66" t="s">
        <v>56</v>
      </c>
      <c r="C33" s="67">
        <v>4</v>
      </c>
      <c r="D33" s="65"/>
      <c r="E33" s="65"/>
      <c r="F33" s="65">
        <v>4</v>
      </c>
      <c r="G33" s="65"/>
      <c r="H33" s="65"/>
      <c r="I33" s="67">
        <v>4</v>
      </c>
      <c r="J33" s="65"/>
      <c r="K33" s="65"/>
      <c r="L33" s="65">
        <v>4</v>
      </c>
      <c r="M33" s="65"/>
      <c r="N33" s="65"/>
      <c r="O33" s="67">
        <v>0</v>
      </c>
      <c r="P33" s="65"/>
      <c r="Q33" s="65"/>
      <c r="R33" s="65"/>
      <c r="S33" s="65"/>
      <c r="T33" s="65"/>
      <c r="U33" s="55"/>
    </row>
    <row r="34" spans="1:21" ht="17.100000000000001" customHeight="1" x14ac:dyDescent="0.25">
      <c r="A34" s="64">
        <v>29</v>
      </c>
      <c r="B34" s="66" t="s">
        <v>27</v>
      </c>
      <c r="C34" s="67">
        <v>5</v>
      </c>
      <c r="D34" s="65">
        <v>1</v>
      </c>
      <c r="E34" s="65"/>
      <c r="F34" s="65">
        <v>4</v>
      </c>
      <c r="G34" s="65"/>
      <c r="H34" s="65"/>
      <c r="I34" s="67">
        <v>4</v>
      </c>
      <c r="J34" s="65"/>
      <c r="K34" s="65"/>
      <c r="L34" s="65">
        <v>4</v>
      </c>
      <c r="M34" s="65"/>
      <c r="N34" s="65"/>
      <c r="O34" s="67">
        <v>1</v>
      </c>
      <c r="P34" s="65">
        <v>1</v>
      </c>
      <c r="Q34" s="65"/>
      <c r="R34" s="65"/>
      <c r="S34" s="65"/>
      <c r="T34" s="65"/>
      <c r="U34" s="55"/>
    </row>
    <row r="35" spans="1:21" ht="17.100000000000001" customHeight="1" x14ac:dyDescent="0.25">
      <c r="A35" s="64">
        <v>30</v>
      </c>
      <c r="B35" s="66" t="s">
        <v>15</v>
      </c>
      <c r="C35" s="67">
        <v>85</v>
      </c>
      <c r="D35" s="65">
        <v>2</v>
      </c>
      <c r="E35" s="65">
        <v>11</v>
      </c>
      <c r="F35" s="65">
        <v>66</v>
      </c>
      <c r="G35" s="65">
        <v>6</v>
      </c>
      <c r="H35" s="65"/>
      <c r="I35" s="67">
        <v>85</v>
      </c>
      <c r="J35" s="65">
        <v>2</v>
      </c>
      <c r="K35" s="65">
        <v>11</v>
      </c>
      <c r="L35" s="65">
        <v>66</v>
      </c>
      <c r="M35" s="65">
        <v>6</v>
      </c>
      <c r="N35" s="65"/>
      <c r="O35" s="67">
        <v>0</v>
      </c>
      <c r="P35" s="65"/>
      <c r="Q35" s="65"/>
      <c r="R35" s="65"/>
      <c r="S35" s="65"/>
      <c r="T35" s="65"/>
      <c r="U35" s="55"/>
    </row>
    <row r="36" spans="1:21" ht="17.100000000000001" customHeight="1" x14ac:dyDescent="0.25">
      <c r="A36" s="64">
        <v>31</v>
      </c>
      <c r="B36" s="66" t="s">
        <v>45</v>
      </c>
      <c r="C36" s="67">
        <v>6</v>
      </c>
      <c r="D36" s="65"/>
      <c r="E36" s="65">
        <v>1</v>
      </c>
      <c r="F36" s="65">
        <v>2</v>
      </c>
      <c r="G36" s="65">
        <v>3</v>
      </c>
      <c r="H36" s="65"/>
      <c r="I36" s="67">
        <v>5</v>
      </c>
      <c r="J36" s="65"/>
      <c r="K36" s="65">
        <v>1</v>
      </c>
      <c r="L36" s="65">
        <v>2</v>
      </c>
      <c r="M36" s="65">
        <v>2</v>
      </c>
      <c r="N36" s="65"/>
      <c r="O36" s="67">
        <v>1</v>
      </c>
      <c r="P36" s="65"/>
      <c r="Q36" s="65"/>
      <c r="R36" s="65"/>
      <c r="S36" s="65">
        <v>1</v>
      </c>
      <c r="T36" s="65"/>
      <c r="U36" s="55"/>
    </row>
    <row r="37" spans="1:21" ht="17.100000000000001" customHeight="1" x14ac:dyDescent="0.25">
      <c r="A37" s="64">
        <v>32</v>
      </c>
      <c r="B37" s="66" t="s">
        <v>16</v>
      </c>
      <c r="C37" s="67">
        <v>1089</v>
      </c>
      <c r="D37" s="65">
        <v>194</v>
      </c>
      <c r="E37" s="65">
        <v>134</v>
      </c>
      <c r="F37" s="65">
        <v>626</v>
      </c>
      <c r="G37" s="65">
        <v>134</v>
      </c>
      <c r="H37" s="65">
        <v>1</v>
      </c>
      <c r="I37" s="67">
        <v>835</v>
      </c>
      <c r="J37" s="65">
        <v>98</v>
      </c>
      <c r="K37" s="65">
        <v>114</v>
      </c>
      <c r="L37" s="65">
        <v>526</v>
      </c>
      <c r="M37" s="65">
        <v>97</v>
      </c>
      <c r="N37" s="65"/>
      <c r="O37" s="67">
        <v>254</v>
      </c>
      <c r="P37" s="65">
        <v>96</v>
      </c>
      <c r="Q37" s="65">
        <v>20</v>
      </c>
      <c r="R37" s="65">
        <v>100</v>
      </c>
      <c r="S37" s="65">
        <v>37</v>
      </c>
      <c r="T37" s="65">
        <v>1</v>
      </c>
      <c r="U37" s="55"/>
    </row>
    <row r="38" spans="1:21" ht="15" customHeight="1" x14ac:dyDescent="0.25">
      <c r="A38" s="64">
        <v>33</v>
      </c>
      <c r="B38" s="66" t="s">
        <v>34</v>
      </c>
      <c r="C38" s="67">
        <v>3</v>
      </c>
      <c r="D38" s="65"/>
      <c r="E38" s="65"/>
      <c r="F38" s="65">
        <v>1</v>
      </c>
      <c r="G38" s="65">
        <v>2</v>
      </c>
      <c r="H38" s="65"/>
      <c r="I38" s="67">
        <v>3</v>
      </c>
      <c r="J38" s="65"/>
      <c r="K38" s="65"/>
      <c r="L38" s="65">
        <v>1</v>
      </c>
      <c r="M38" s="65">
        <v>2</v>
      </c>
      <c r="N38" s="65"/>
      <c r="O38" s="67">
        <v>0</v>
      </c>
      <c r="P38" s="65"/>
      <c r="Q38" s="65"/>
      <c r="R38" s="65"/>
      <c r="S38" s="65"/>
      <c r="T38" s="65"/>
      <c r="U38" s="55"/>
    </row>
    <row r="39" spans="1:21" ht="15" customHeight="1" x14ac:dyDescent="0.25">
      <c r="A39" s="64">
        <v>34</v>
      </c>
      <c r="B39" s="66" t="s">
        <v>49</v>
      </c>
      <c r="C39" s="67">
        <v>16</v>
      </c>
      <c r="D39" s="65">
        <v>1</v>
      </c>
      <c r="E39" s="65"/>
      <c r="F39" s="65">
        <v>9</v>
      </c>
      <c r="G39" s="65">
        <v>6</v>
      </c>
      <c r="H39" s="65"/>
      <c r="I39" s="67">
        <v>14</v>
      </c>
      <c r="J39" s="65"/>
      <c r="K39" s="65"/>
      <c r="L39" s="65">
        <v>9</v>
      </c>
      <c r="M39" s="65">
        <v>5</v>
      </c>
      <c r="N39" s="65"/>
      <c r="O39" s="67">
        <v>2</v>
      </c>
      <c r="P39" s="65">
        <v>1</v>
      </c>
      <c r="Q39" s="65"/>
      <c r="R39" s="65"/>
      <c r="S39" s="65">
        <v>1</v>
      </c>
      <c r="T39" s="65"/>
      <c r="U39" s="55"/>
    </row>
    <row r="40" spans="1:21" x14ac:dyDescent="0.25">
      <c r="A40" s="64">
        <v>35</v>
      </c>
      <c r="B40" s="66" t="s">
        <v>43</v>
      </c>
      <c r="C40" s="67">
        <v>3</v>
      </c>
      <c r="D40" s="65"/>
      <c r="E40" s="65"/>
      <c r="F40" s="65">
        <v>2</v>
      </c>
      <c r="G40" s="65">
        <v>1</v>
      </c>
      <c r="H40" s="65"/>
      <c r="I40" s="67">
        <v>3</v>
      </c>
      <c r="J40" s="65"/>
      <c r="K40" s="65"/>
      <c r="L40" s="65">
        <v>2</v>
      </c>
      <c r="M40" s="65">
        <v>1</v>
      </c>
      <c r="N40" s="65"/>
      <c r="O40" s="67">
        <v>0</v>
      </c>
      <c r="P40" s="65"/>
      <c r="Q40" s="65"/>
      <c r="R40" s="65"/>
      <c r="S40" s="65"/>
      <c r="T40" s="65"/>
    </row>
    <row r="41" spans="1:21" x14ac:dyDescent="0.25">
      <c r="A41" s="64">
        <v>36</v>
      </c>
      <c r="B41" s="66" t="s">
        <v>17</v>
      </c>
      <c r="C41" s="67">
        <v>11</v>
      </c>
      <c r="D41" s="65"/>
      <c r="E41" s="65"/>
      <c r="F41" s="65">
        <v>2</v>
      </c>
      <c r="G41" s="65">
        <v>9</v>
      </c>
      <c r="H41" s="65"/>
      <c r="I41" s="67">
        <v>11</v>
      </c>
      <c r="J41" s="65"/>
      <c r="K41" s="65"/>
      <c r="L41" s="65">
        <v>2</v>
      </c>
      <c r="M41" s="65">
        <v>9</v>
      </c>
      <c r="N41" s="65"/>
      <c r="O41" s="67">
        <v>0</v>
      </c>
      <c r="P41" s="65"/>
      <c r="Q41" s="65"/>
      <c r="R41" s="65"/>
      <c r="S41" s="65"/>
      <c r="T41" s="65"/>
    </row>
    <row r="42" spans="1:21" x14ac:dyDescent="0.25">
      <c r="A42" s="64">
        <v>37</v>
      </c>
      <c r="B42" s="66" t="s">
        <v>28</v>
      </c>
      <c r="C42" s="67">
        <v>3</v>
      </c>
      <c r="D42" s="65"/>
      <c r="E42" s="65"/>
      <c r="F42" s="65"/>
      <c r="G42" s="65">
        <v>3</v>
      </c>
      <c r="H42" s="65"/>
      <c r="I42" s="67">
        <v>2</v>
      </c>
      <c r="J42" s="65"/>
      <c r="K42" s="65"/>
      <c r="L42" s="65"/>
      <c r="M42" s="65">
        <v>2</v>
      </c>
      <c r="N42" s="65"/>
      <c r="O42" s="67">
        <v>1</v>
      </c>
      <c r="P42" s="65"/>
      <c r="Q42" s="65"/>
      <c r="R42" s="65"/>
      <c r="S42" s="65">
        <v>1</v>
      </c>
      <c r="T42" s="65"/>
    </row>
    <row r="43" spans="1:21" x14ac:dyDescent="0.25">
      <c r="A43" s="64">
        <v>38</v>
      </c>
      <c r="B43" s="68" t="s">
        <v>50</v>
      </c>
      <c r="C43" s="67">
        <v>1</v>
      </c>
      <c r="D43" s="65"/>
      <c r="E43" s="65"/>
      <c r="F43" s="65">
        <v>1</v>
      </c>
      <c r="G43" s="65"/>
      <c r="H43" s="65"/>
      <c r="I43" s="67">
        <v>0</v>
      </c>
      <c r="J43" s="65"/>
      <c r="K43" s="65"/>
      <c r="L43" s="65"/>
      <c r="M43" s="65"/>
      <c r="N43" s="65"/>
      <c r="O43" s="67">
        <v>1</v>
      </c>
      <c r="P43" s="65"/>
      <c r="Q43" s="65"/>
      <c r="R43" s="65">
        <v>1</v>
      </c>
      <c r="S43" s="65"/>
      <c r="T43" s="65"/>
    </row>
    <row r="44" spans="1:21" x14ac:dyDescent="0.25">
      <c r="A44" s="64">
        <v>39</v>
      </c>
      <c r="B44" s="68" t="s">
        <v>54</v>
      </c>
      <c r="C44" s="67">
        <v>1</v>
      </c>
      <c r="D44" s="65"/>
      <c r="E44" s="65"/>
      <c r="F44" s="65">
        <v>1</v>
      </c>
      <c r="G44" s="65"/>
      <c r="H44" s="65"/>
      <c r="I44" s="67">
        <v>1</v>
      </c>
      <c r="J44" s="65"/>
      <c r="K44" s="65"/>
      <c r="L44" s="65">
        <v>1</v>
      </c>
      <c r="M44" s="65"/>
      <c r="N44" s="65"/>
      <c r="O44" s="67">
        <v>0</v>
      </c>
      <c r="P44" s="65"/>
      <c r="Q44" s="65"/>
      <c r="R44" s="65"/>
      <c r="S44" s="65"/>
      <c r="T44" s="65"/>
    </row>
    <row r="45" spans="1:21" x14ac:dyDescent="0.25">
      <c r="A45" s="35"/>
    </row>
    <row r="46" spans="1:21" x14ac:dyDescent="0.25">
      <c r="A46" s="35"/>
    </row>
    <row r="47" spans="1:21" x14ac:dyDescent="0.25">
      <c r="A47" s="35"/>
    </row>
    <row r="48" spans="1:2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35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16" t="s">
        <v>11</v>
      </c>
      <c r="O4" s="15" t="s">
        <v>4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2"/>
    </row>
    <row r="5" spans="1:26" ht="18" customHeight="1" x14ac:dyDescent="0.25">
      <c r="A5" s="6"/>
      <c r="B5" s="11" t="s">
        <v>12</v>
      </c>
      <c r="C5" s="12">
        <v>128</v>
      </c>
      <c r="D5" s="12">
        <v>18</v>
      </c>
      <c r="E5" s="12">
        <v>14</v>
      </c>
      <c r="F5" s="12">
        <v>71</v>
      </c>
      <c r="G5" s="12">
        <v>24</v>
      </c>
      <c r="H5" s="12">
        <v>1</v>
      </c>
      <c r="I5" s="12">
        <v>94</v>
      </c>
      <c r="J5" s="12">
        <v>6</v>
      </c>
      <c r="K5" s="12">
        <v>13</v>
      </c>
      <c r="L5" s="12">
        <v>56</v>
      </c>
      <c r="M5" s="12">
        <v>19</v>
      </c>
      <c r="N5" s="13">
        <v>0</v>
      </c>
      <c r="O5" s="12">
        <v>34</v>
      </c>
      <c r="P5" s="14">
        <v>12</v>
      </c>
      <c r="Q5" s="14">
        <v>1</v>
      </c>
      <c r="R5" s="14">
        <v>15</v>
      </c>
      <c r="S5" s="14">
        <v>5</v>
      </c>
      <c r="T5" s="14">
        <v>1</v>
      </c>
      <c r="U5" s="2"/>
    </row>
    <row r="6" spans="1:26" ht="18" customHeight="1" x14ac:dyDescent="0.25">
      <c r="A6" s="6">
        <v>1</v>
      </c>
      <c r="B6" s="20" t="s">
        <v>29</v>
      </c>
      <c r="C6" s="12">
        <v>1</v>
      </c>
      <c r="D6" s="17"/>
      <c r="E6" s="17"/>
      <c r="F6" s="17">
        <v>1</v>
      </c>
      <c r="G6" s="17"/>
      <c r="H6" s="17"/>
      <c r="I6" s="12">
        <v>1</v>
      </c>
      <c r="J6" s="17"/>
      <c r="K6" s="17"/>
      <c r="L6" s="17">
        <v>1</v>
      </c>
      <c r="M6" s="17"/>
      <c r="N6" s="18"/>
      <c r="O6" s="12">
        <v>0</v>
      </c>
      <c r="P6" s="19"/>
      <c r="Q6" s="19"/>
      <c r="R6" s="19"/>
      <c r="S6" s="19"/>
      <c r="T6" s="23"/>
      <c r="U6" s="2"/>
    </row>
    <row r="7" spans="1:26" ht="17.100000000000001" customHeight="1" x14ac:dyDescent="0.25">
      <c r="A7" s="6">
        <v>2</v>
      </c>
      <c r="B7" s="20" t="s">
        <v>13</v>
      </c>
      <c r="C7" s="12">
        <v>9</v>
      </c>
      <c r="D7" s="21"/>
      <c r="E7" s="21">
        <v>1</v>
      </c>
      <c r="F7" s="21">
        <v>8</v>
      </c>
      <c r="G7" s="21"/>
      <c r="H7" s="21"/>
      <c r="I7" s="12">
        <v>8</v>
      </c>
      <c r="J7" s="21"/>
      <c r="K7" s="21">
        <v>1</v>
      </c>
      <c r="L7" s="21">
        <v>7</v>
      </c>
      <c r="M7" s="21"/>
      <c r="N7" s="22"/>
      <c r="O7" s="12">
        <v>1</v>
      </c>
      <c r="P7" s="23"/>
      <c r="Q7" s="23"/>
      <c r="R7" s="23">
        <v>1</v>
      </c>
      <c r="S7" s="23"/>
      <c r="T7" s="23"/>
      <c r="U7" s="2"/>
    </row>
    <row r="8" spans="1:26" ht="16.5" customHeight="1" x14ac:dyDescent="0.25">
      <c r="A8" s="6">
        <v>3</v>
      </c>
      <c r="B8" s="20" t="s">
        <v>21</v>
      </c>
      <c r="C8" s="12">
        <v>2</v>
      </c>
      <c r="D8" s="21">
        <v>1</v>
      </c>
      <c r="E8" s="21"/>
      <c r="F8" s="21"/>
      <c r="G8" s="21">
        <v>1</v>
      </c>
      <c r="H8" s="21"/>
      <c r="I8" s="12">
        <v>1</v>
      </c>
      <c r="J8" s="21">
        <v>1</v>
      </c>
      <c r="K8" s="21"/>
      <c r="L8" s="21"/>
      <c r="M8" s="21"/>
      <c r="N8" s="22"/>
      <c r="O8" s="12">
        <v>1</v>
      </c>
      <c r="P8" s="23"/>
      <c r="Q8" s="23"/>
      <c r="R8" s="23"/>
      <c r="S8" s="23">
        <v>1</v>
      </c>
      <c r="T8" s="23"/>
      <c r="U8" s="2"/>
    </row>
    <row r="9" spans="1:26" ht="16.5" customHeight="1" x14ac:dyDescent="0.25">
      <c r="A9" s="6">
        <v>4</v>
      </c>
      <c r="B9" s="20" t="s">
        <v>22</v>
      </c>
      <c r="C9" s="12">
        <v>2</v>
      </c>
      <c r="D9" s="21">
        <v>1</v>
      </c>
      <c r="E9" s="21"/>
      <c r="F9" s="21">
        <v>1</v>
      </c>
      <c r="G9" s="21"/>
      <c r="H9" s="21"/>
      <c r="I9" s="12">
        <v>0</v>
      </c>
      <c r="J9" s="21"/>
      <c r="K9" s="21"/>
      <c r="L9" s="21"/>
      <c r="M9" s="21"/>
      <c r="N9" s="22"/>
      <c r="O9" s="12">
        <v>2</v>
      </c>
      <c r="P9" s="23">
        <v>1</v>
      </c>
      <c r="Q9" s="23"/>
      <c r="R9" s="23">
        <v>1</v>
      </c>
      <c r="S9" s="23"/>
      <c r="T9" s="23"/>
      <c r="U9" s="2"/>
    </row>
    <row r="10" spans="1:26" ht="17.100000000000001" customHeight="1" x14ac:dyDescent="0.25">
      <c r="A10" s="6">
        <v>5</v>
      </c>
      <c r="B10" s="20" t="s">
        <v>23</v>
      </c>
      <c r="C10" s="12">
        <v>1</v>
      </c>
      <c r="D10" s="21"/>
      <c r="E10" s="21">
        <v>1</v>
      </c>
      <c r="F10" s="21"/>
      <c r="G10" s="21"/>
      <c r="H10" s="21"/>
      <c r="I10" s="12">
        <v>1</v>
      </c>
      <c r="J10" s="21"/>
      <c r="K10" s="21">
        <v>1</v>
      </c>
      <c r="L10" s="21"/>
      <c r="M10" s="21"/>
      <c r="N10" s="22"/>
      <c r="O10" s="12">
        <v>0</v>
      </c>
      <c r="P10" s="23"/>
      <c r="Q10" s="23"/>
      <c r="R10" s="23"/>
      <c r="S10" s="23"/>
      <c r="T10" s="23"/>
      <c r="U10" s="2"/>
    </row>
    <row r="11" spans="1:26" ht="17.100000000000001" customHeight="1" x14ac:dyDescent="0.25">
      <c r="A11" s="6">
        <v>6</v>
      </c>
      <c r="B11" s="20" t="s">
        <v>30</v>
      </c>
      <c r="C11" s="12">
        <v>4</v>
      </c>
      <c r="D11" s="21"/>
      <c r="E11" s="21">
        <v>3</v>
      </c>
      <c r="F11" s="21">
        <v>1</v>
      </c>
      <c r="G11" s="21"/>
      <c r="H11" s="21"/>
      <c r="I11" s="12">
        <v>4</v>
      </c>
      <c r="J11" s="21"/>
      <c r="K11" s="21">
        <v>3</v>
      </c>
      <c r="L11" s="21">
        <v>1</v>
      </c>
      <c r="M11" s="21"/>
      <c r="N11" s="22"/>
      <c r="O11" s="12">
        <v>0</v>
      </c>
      <c r="P11" s="23"/>
      <c r="Q11" s="23"/>
      <c r="R11" s="23"/>
      <c r="S11" s="23"/>
      <c r="T11" s="23"/>
      <c r="U11" s="2"/>
    </row>
    <row r="12" spans="1:26" ht="17.100000000000001" customHeight="1" x14ac:dyDescent="0.25">
      <c r="A12" s="6">
        <v>7</v>
      </c>
      <c r="B12" s="20" t="s">
        <v>31</v>
      </c>
      <c r="C12" s="12">
        <v>1</v>
      </c>
      <c r="D12" s="21"/>
      <c r="E12" s="21"/>
      <c r="F12" s="21">
        <v>1</v>
      </c>
      <c r="G12" s="21"/>
      <c r="H12" s="21"/>
      <c r="I12" s="12">
        <v>1</v>
      </c>
      <c r="J12" s="21"/>
      <c r="K12" s="21"/>
      <c r="L12" s="21">
        <v>1</v>
      </c>
      <c r="M12" s="21"/>
      <c r="N12" s="22"/>
      <c r="O12" s="12">
        <v>0</v>
      </c>
      <c r="P12" s="23"/>
      <c r="Q12" s="23"/>
      <c r="R12" s="23"/>
      <c r="S12" s="23"/>
      <c r="T12" s="23"/>
      <c r="U12" s="2"/>
    </row>
    <row r="13" spans="1:26" ht="17.100000000000001" customHeight="1" x14ac:dyDescent="0.25">
      <c r="A13" s="6">
        <v>8</v>
      </c>
      <c r="B13" s="20" t="s">
        <v>14</v>
      </c>
      <c r="C13" s="12">
        <v>16</v>
      </c>
      <c r="D13" s="21">
        <v>4</v>
      </c>
      <c r="E13" s="21"/>
      <c r="F13" s="21">
        <v>8</v>
      </c>
      <c r="G13" s="21">
        <v>4</v>
      </c>
      <c r="H13" s="21"/>
      <c r="I13" s="12">
        <v>10</v>
      </c>
      <c r="J13" s="21"/>
      <c r="K13" s="21"/>
      <c r="L13" s="21">
        <v>7</v>
      </c>
      <c r="M13" s="21">
        <v>3</v>
      </c>
      <c r="N13" s="22"/>
      <c r="O13" s="12">
        <v>6</v>
      </c>
      <c r="P13" s="23">
        <v>4</v>
      </c>
      <c r="Q13" s="23"/>
      <c r="R13" s="23">
        <v>1</v>
      </c>
      <c r="S13" s="23">
        <v>1</v>
      </c>
      <c r="T13" s="23"/>
      <c r="U13" s="2"/>
    </row>
    <row r="14" spans="1:26" ht="17.100000000000001" customHeight="1" x14ac:dyDescent="0.25">
      <c r="A14" s="6">
        <v>9</v>
      </c>
      <c r="B14" s="20" t="s">
        <v>18</v>
      </c>
      <c r="C14" s="12">
        <v>18</v>
      </c>
      <c r="D14" s="21">
        <v>5</v>
      </c>
      <c r="E14" s="21"/>
      <c r="F14" s="21">
        <v>11</v>
      </c>
      <c r="G14" s="21">
        <v>2</v>
      </c>
      <c r="H14" s="21"/>
      <c r="I14" s="12">
        <v>12</v>
      </c>
      <c r="J14" s="21">
        <v>2</v>
      </c>
      <c r="K14" s="21"/>
      <c r="L14" s="21">
        <v>8</v>
      </c>
      <c r="M14" s="21">
        <v>2</v>
      </c>
      <c r="N14" s="22"/>
      <c r="O14" s="12">
        <v>6</v>
      </c>
      <c r="P14" s="23">
        <v>3</v>
      </c>
      <c r="Q14" s="23"/>
      <c r="R14" s="23">
        <v>3</v>
      </c>
      <c r="S14" s="23"/>
      <c r="T14" s="23"/>
      <c r="U14" s="2"/>
    </row>
    <row r="15" spans="1:26" ht="17.100000000000001" customHeight="1" x14ac:dyDescent="0.25">
      <c r="A15" s="6">
        <v>10</v>
      </c>
      <c r="B15" s="20" t="s">
        <v>24</v>
      </c>
      <c r="C15" s="12">
        <v>2</v>
      </c>
      <c r="D15" s="21">
        <v>1</v>
      </c>
      <c r="E15" s="21"/>
      <c r="F15" s="21">
        <v>1</v>
      </c>
      <c r="G15" s="21"/>
      <c r="H15" s="21"/>
      <c r="I15" s="12">
        <v>1</v>
      </c>
      <c r="J15" s="21">
        <v>1</v>
      </c>
      <c r="K15" s="21"/>
      <c r="L15" s="21"/>
      <c r="M15" s="21"/>
      <c r="N15" s="22"/>
      <c r="O15" s="12">
        <v>1</v>
      </c>
      <c r="P15" s="23"/>
      <c r="Q15" s="23"/>
      <c r="R15" s="23">
        <v>1</v>
      </c>
      <c r="S15" s="23"/>
      <c r="T15" s="23"/>
      <c r="U15" s="2"/>
    </row>
    <row r="16" spans="1:26" ht="17.100000000000001" customHeight="1" x14ac:dyDescent="0.25">
      <c r="A16" s="6">
        <v>11</v>
      </c>
      <c r="B16" s="20" t="s">
        <v>25</v>
      </c>
      <c r="C16" s="12">
        <v>1</v>
      </c>
      <c r="D16" s="21"/>
      <c r="E16" s="21"/>
      <c r="F16" s="21">
        <v>1</v>
      </c>
      <c r="G16" s="21"/>
      <c r="H16" s="21"/>
      <c r="I16" s="12">
        <v>1</v>
      </c>
      <c r="J16" s="21"/>
      <c r="K16" s="21"/>
      <c r="L16" s="21">
        <v>1</v>
      </c>
      <c r="M16" s="21"/>
      <c r="N16" s="22"/>
      <c r="O16" s="12">
        <v>0</v>
      </c>
      <c r="P16" s="23"/>
      <c r="Q16" s="23"/>
      <c r="R16" s="23"/>
      <c r="S16" s="23"/>
      <c r="T16" s="23"/>
      <c r="U16" s="2"/>
    </row>
    <row r="17" spans="1:21" ht="17.100000000000001" customHeight="1" x14ac:dyDescent="0.25">
      <c r="A17" s="6">
        <v>12</v>
      </c>
      <c r="B17" s="20" t="s">
        <v>26</v>
      </c>
      <c r="C17" s="12">
        <v>4</v>
      </c>
      <c r="D17" s="21"/>
      <c r="E17" s="21"/>
      <c r="F17" s="21">
        <v>4</v>
      </c>
      <c r="G17" s="21"/>
      <c r="H17" s="21"/>
      <c r="I17" s="12">
        <v>3</v>
      </c>
      <c r="J17" s="21"/>
      <c r="K17" s="21"/>
      <c r="L17" s="21">
        <v>3</v>
      </c>
      <c r="M17" s="21"/>
      <c r="N17" s="22"/>
      <c r="O17" s="12">
        <v>1</v>
      </c>
      <c r="P17" s="23"/>
      <c r="Q17" s="23"/>
      <c r="R17" s="23">
        <v>1</v>
      </c>
      <c r="S17" s="23"/>
      <c r="T17" s="23"/>
      <c r="U17" s="2"/>
    </row>
    <row r="18" spans="1:21" ht="17.100000000000001" customHeight="1" x14ac:dyDescent="0.25">
      <c r="A18" s="6">
        <v>13</v>
      </c>
      <c r="B18" s="20" t="s">
        <v>32</v>
      </c>
      <c r="C18" s="12">
        <v>2</v>
      </c>
      <c r="D18" s="21"/>
      <c r="E18" s="21"/>
      <c r="F18" s="21">
        <v>2</v>
      </c>
      <c r="G18" s="21"/>
      <c r="H18" s="21"/>
      <c r="I18" s="12">
        <v>0</v>
      </c>
      <c r="J18" s="21"/>
      <c r="K18" s="21"/>
      <c r="L18" s="21"/>
      <c r="M18" s="21"/>
      <c r="N18" s="22"/>
      <c r="O18" s="12">
        <v>2</v>
      </c>
      <c r="P18" s="23"/>
      <c r="Q18" s="23"/>
      <c r="R18" s="23">
        <v>2</v>
      </c>
      <c r="S18" s="23"/>
      <c r="T18" s="23"/>
      <c r="U18" s="2"/>
    </row>
    <row r="19" spans="1:21" ht="17.100000000000001" customHeight="1" x14ac:dyDescent="0.25">
      <c r="A19" s="6">
        <v>14</v>
      </c>
      <c r="B19" s="20" t="s">
        <v>33</v>
      </c>
      <c r="C19" s="12">
        <v>5</v>
      </c>
      <c r="D19" s="21">
        <v>3</v>
      </c>
      <c r="E19" s="21"/>
      <c r="F19" s="21">
        <v>1</v>
      </c>
      <c r="G19" s="21">
        <v>1</v>
      </c>
      <c r="H19" s="21"/>
      <c r="I19" s="12">
        <v>2</v>
      </c>
      <c r="J19" s="21">
        <v>1</v>
      </c>
      <c r="K19" s="21"/>
      <c r="L19" s="21"/>
      <c r="M19" s="21">
        <v>1</v>
      </c>
      <c r="N19" s="22"/>
      <c r="O19" s="12">
        <v>3</v>
      </c>
      <c r="P19" s="23">
        <v>2</v>
      </c>
      <c r="Q19" s="23"/>
      <c r="R19" s="23">
        <v>1</v>
      </c>
      <c r="S19" s="23"/>
      <c r="T19" s="23"/>
      <c r="U19" s="2"/>
    </row>
    <row r="20" spans="1:21" ht="17.100000000000001" customHeight="1" x14ac:dyDescent="0.25">
      <c r="A20" s="6">
        <v>15</v>
      </c>
      <c r="B20" s="20" t="s">
        <v>19</v>
      </c>
      <c r="C20" s="12">
        <v>1</v>
      </c>
      <c r="D20" s="21"/>
      <c r="E20" s="21"/>
      <c r="F20" s="21">
        <v>1</v>
      </c>
      <c r="G20" s="21"/>
      <c r="H20" s="21"/>
      <c r="I20" s="12">
        <v>1</v>
      </c>
      <c r="J20" s="21"/>
      <c r="K20" s="21"/>
      <c r="L20" s="21">
        <v>1</v>
      </c>
      <c r="M20" s="21"/>
      <c r="N20" s="22"/>
      <c r="O20" s="12">
        <v>0</v>
      </c>
      <c r="P20" s="23"/>
      <c r="Q20" s="23"/>
      <c r="R20" s="23"/>
      <c r="S20" s="23"/>
      <c r="T20" s="23"/>
      <c r="U20" s="2"/>
    </row>
    <row r="21" spans="1:21" ht="17.100000000000001" customHeight="1" x14ac:dyDescent="0.25">
      <c r="A21" s="6">
        <v>16</v>
      </c>
      <c r="B21" s="20" t="s">
        <v>27</v>
      </c>
      <c r="C21" s="12">
        <v>1</v>
      </c>
      <c r="D21" s="21">
        <v>1</v>
      </c>
      <c r="E21" s="21"/>
      <c r="F21" s="21"/>
      <c r="G21" s="21"/>
      <c r="H21" s="21"/>
      <c r="I21" s="12">
        <v>0</v>
      </c>
      <c r="J21" s="21"/>
      <c r="K21" s="21"/>
      <c r="L21" s="21"/>
      <c r="M21" s="21"/>
      <c r="N21" s="22"/>
      <c r="O21" s="12">
        <v>1</v>
      </c>
      <c r="P21" s="23">
        <v>1</v>
      </c>
      <c r="Q21" s="23"/>
      <c r="R21" s="23"/>
      <c r="S21" s="23"/>
      <c r="T21" s="23"/>
      <c r="U21" s="2"/>
    </row>
    <row r="22" spans="1:21" ht="17.100000000000001" customHeight="1" x14ac:dyDescent="0.25">
      <c r="A22" s="6">
        <v>17</v>
      </c>
      <c r="B22" s="20" t="s">
        <v>15</v>
      </c>
      <c r="C22" s="12">
        <v>4</v>
      </c>
      <c r="D22" s="21"/>
      <c r="E22" s="21"/>
      <c r="F22" s="21">
        <v>3</v>
      </c>
      <c r="G22" s="21">
        <v>1</v>
      </c>
      <c r="H22" s="21"/>
      <c r="I22" s="12">
        <v>4</v>
      </c>
      <c r="J22" s="21"/>
      <c r="K22" s="21"/>
      <c r="L22" s="21">
        <v>3</v>
      </c>
      <c r="M22" s="21">
        <v>1</v>
      </c>
      <c r="N22" s="22"/>
      <c r="O22" s="12">
        <v>0</v>
      </c>
      <c r="P22" s="23"/>
      <c r="Q22" s="23"/>
      <c r="R22" s="23"/>
      <c r="S22" s="23"/>
      <c r="T22" s="23"/>
      <c r="U22" s="2"/>
    </row>
    <row r="23" spans="1:21" ht="17.100000000000001" customHeight="1" x14ac:dyDescent="0.25">
      <c r="A23" s="6">
        <v>18</v>
      </c>
      <c r="B23" s="20" t="s">
        <v>16</v>
      </c>
      <c r="C23" s="12">
        <v>50</v>
      </c>
      <c r="D23" s="21">
        <v>2</v>
      </c>
      <c r="E23" s="21">
        <v>9</v>
      </c>
      <c r="F23" s="21">
        <v>26</v>
      </c>
      <c r="G23" s="21">
        <v>12</v>
      </c>
      <c r="H23" s="21">
        <v>1</v>
      </c>
      <c r="I23" s="12">
        <v>40</v>
      </c>
      <c r="J23" s="21">
        <v>1</v>
      </c>
      <c r="K23" s="21">
        <v>8</v>
      </c>
      <c r="L23" s="21">
        <v>22</v>
      </c>
      <c r="M23" s="21">
        <v>9</v>
      </c>
      <c r="N23" s="22"/>
      <c r="O23" s="12">
        <v>10</v>
      </c>
      <c r="P23" s="23">
        <v>1</v>
      </c>
      <c r="Q23" s="23">
        <v>1</v>
      </c>
      <c r="R23" s="23">
        <v>4</v>
      </c>
      <c r="S23" s="23">
        <v>3</v>
      </c>
      <c r="T23" s="23">
        <v>1</v>
      </c>
      <c r="U23" s="2"/>
    </row>
    <row r="24" spans="1:21" ht="17.100000000000001" customHeight="1" x14ac:dyDescent="0.25">
      <c r="A24" s="6">
        <v>19</v>
      </c>
      <c r="B24" s="20" t="s">
        <v>34</v>
      </c>
      <c r="C24" s="12">
        <v>1</v>
      </c>
      <c r="D24" s="21"/>
      <c r="E24" s="21"/>
      <c r="F24" s="21"/>
      <c r="G24" s="21">
        <v>1</v>
      </c>
      <c r="H24" s="21"/>
      <c r="I24" s="12">
        <v>1</v>
      </c>
      <c r="J24" s="21"/>
      <c r="K24" s="21"/>
      <c r="L24" s="21"/>
      <c r="M24" s="21">
        <v>1</v>
      </c>
      <c r="N24" s="22"/>
      <c r="O24" s="12">
        <v>0</v>
      </c>
      <c r="P24" s="23"/>
      <c r="Q24" s="23"/>
      <c r="R24" s="23"/>
      <c r="S24" s="23"/>
      <c r="T24" s="23"/>
      <c r="U24" s="2"/>
    </row>
    <row r="25" spans="1:21" ht="17.100000000000001" customHeight="1" x14ac:dyDescent="0.25">
      <c r="A25" s="6">
        <v>20</v>
      </c>
      <c r="B25" s="20" t="s">
        <v>17</v>
      </c>
      <c r="C25" s="12">
        <v>2</v>
      </c>
      <c r="D25" s="21"/>
      <c r="E25" s="21"/>
      <c r="F25" s="21">
        <v>1</v>
      </c>
      <c r="G25" s="21">
        <v>1</v>
      </c>
      <c r="H25" s="21"/>
      <c r="I25" s="12">
        <v>2</v>
      </c>
      <c r="J25" s="21"/>
      <c r="K25" s="21"/>
      <c r="L25" s="21">
        <v>1</v>
      </c>
      <c r="M25" s="21">
        <v>1</v>
      </c>
      <c r="N25" s="22"/>
      <c r="O25" s="12">
        <v>0</v>
      </c>
      <c r="P25" s="23"/>
      <c r="Q25" s="23"/>
      <c r="R25" s="23"/>
      <c r="S25" s="23"/>
      <c r="T25" s="23"/>
      <c r="U25" s="2"/>
    </row>
    <row r="26" spans="1:21" ht="17.100000000000001" customHeight="1" x14ac:dyDescent="0.25">
      <c r="A26" s="6">
        <v>21</v>
      </c>
      <c r="B26" s="20" t="s">
        <v>28</v>
      </c>
      <c r="C26" s="12">
        <v>1</v>
      </c>
      <c r="D26" s="21"/>
      <c r="E26" s="21"/>
      <c r="F26" s="21"/>
      <c r="G26" s="21">
        <v>1</v>
      </c>
      <c r="H26" s="21"/>
      <c r="I26" s="12">
        <v>1</v>
      </c>
      <c r="J26" s="21"/>
      <c r="K26" s="21"/>
      <c r="L26" s="21"/>
      <c r="M26" s="21">
        <v>1</v>
      </c>
      <c r="N26" s="22"/>
      <c r="O26" s="12">
        <v>0</v>
      </c>
      <c r="P26" s="23"/>
      <c r="Q26" s="23"/>
      <c r="R26" s="23"/>
      <c r="S26" s="23"/>
      <c r="T26" s="23"/>
      <c r="U26" s="2"/>
    </row>
    <row r="27" spans="1:21" ht="14.45" x14ac:dyDescent="0.35">
      <c r="A27" s="2"/>
    </row>
    <row r="28" spans="1:21" ht="14.45" x14ac:dyDescent="0.35">
      <c r="A28" s="2"/>
    </row>
    <row r="29" spans="1:21" ht="14.45" x14ac:dyDescent="0.35">
      <c r="A29" s="2"/>
    </row>
    <row r="30" spans="1:21" ht="14.45" x14ac:dyDescent="0.35">
      <c r="A30" s="2"/>
    </row>
    <row r="31" spans="1:21" ht="14.45" x14ac:dyDescent="0.35">
      <c r="A31" s="2"/>
    </row>
    <row r="32" spans="1:21" ht="14.45" x14ac:dyDescent="0.35">
      <c r="A32" s="2"/>
    </row>
    <row r="33" spans="1:1" ht="14.45" x14ac:dyDescent="0.35">
      <c r="A33" s="2"/>
    </row>
    <row r="34" spans="1:1" ht="14.45" x14ac:dyDescent="0.35">
      <c r="A34" s="2"/>
    </row>
    <row r="35" spans="1:1" ht="14.45" x14ac:dyDescent="0.3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38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5" t="s">
        <v>11</v>
      </c>
      <c r="O4" s="24" t="s">
        <v>4</v>
      </c>
      <c r="P4" s="24" t="s">
        <v>7</v>
      </c>
      <c r="Q4" s="24" t="s">
        <v>8</v>
      </c>
      <c r="R4" s="24" t="s">
        <v>9</v>
      </c>
      <c r="S4" s="24" t="s">
        <v>10</v>
      </c>
      <c r="T4" s="24" t="s">
        <v>11</v>
      </c>
      <c r="U4" s="2"/>
    </row>
    <row r="5" spans="1:26" ht="18" customHeight="1" x14ac:dyDescent="0.25">
      <c r="A5" s="6"/>
      <c r="B5" s="11" t="s">
        <v>12</v>
      </c>
      <c r="C5" s="12">
        <v>199</v>
      </c>
      <c r="D5" s="12">
        <v>29</v>
      </c>
      <c r="E5" s="12">
        <v>20</v>
      </c>
      <c r="F5" s="12">
        <v>110</v>
      </c>
      <c r="G5" s="12">
        <v>39</v>
      </c>
      <c r="H5" s="12">
        <v>1</v>
      </c>
      <c r="I5" s="12">
        <v>149</v>
      </c>
      <c r="J5" s="12">
        <v>13</v>
      </c>
      <c r="K5" s="12">
        <v>18</v>
      </c>
      <c r="L5" s="12">
        <v>88</v>
      </c>
      <c r="M5" s="12">
        <v>30</v>
      </c>
      <c r="N5" s="13">
        <v>0</v>
      </c>
      <c r="O5" s="12">
        <v>50</v>
      </c>
      <c r="P5" s="14">
        <v>16</v>
      </c>
      <c r="Q5" s="14">
        <v>2</v>
      </c>
      <c r="R5" s="14">
        <v>22</v>
      </c>
      <c r="S5" s="14">
        <v>9</v>
      </c>
      <c r="T5" s="14">
        <v>1</v>
      </c>
      <c r="U5" s="2"/>
    </row>
    <row r="6" spans="1:26" ht="18" customHeight="1" x14ac:dyDescent="0.25">
      <c r="A6" s="6">
        <v>1</v>
      </c>
      <c r="B6" s="20" t="s">
        <v>29</v>
      </c>
      <c r="C6" s="12">
        <v>3</v>
      </c>
      <c r="D6" s="17"/>
      <c r="E6" s="17"/>
      <c r="F6" s="17">
        <v>3</v>
      </c>
      <c r="G6" s="17"/>
      <c r="H6" s="17"/>
      <c r="I6" s="12">
        <v>3</v>
      </c>
      <c r="J6" s="17"/>
      <c r="K6" s="17"/>
      <c r="L6" s="17">
        <v>3</v>
      </c>
      <c r="M6" s="17"/>
      <c r="N6" s="18"/>
      <c r="O6" s="12">
        <v>0</v>
      </c>
      <c r="P6" s="19"/>
      <c r="Q6" s="19"/>
      <c r="R6" s="19"/>
      <c r="S6" s="19"/>
      <c r="T6" s="23"/>
      <c r="U6" s="2"/>
    </row>
    <row r="7" spans="1:26" ht="17.100000000000001" customHeight="1" x14ac:dyDescent="0.25">
      <c r="A7" s="6">
        <v>2</v>
      </c>
      <c r="B7" s="20" t="s">
        <v>13</v>
      </c>
      <c r="C7" s="12">
        <v>20</v>
      </c>
      <c r="D7" s="21"/>
      <c r="E7" s="21">
        <v>4</v>
      </c>
      <c r="F7" s="21">
        <v>14</v>
      </c>
      <c r="G7" s="21">
        <v>2</v>
      </c>
      <c r="H7" s="21"/>
      <c r="I7" s="12">
        <v>19</v>
      </c>
      <c r="J7" s="21"/>
      <c r="K7" s="21">
        <v>4</v>
      </c>
      <c r="L7" s="21">
        <v>13</v>
      </c>
      <c r="M7" s="21">
        <v>2</v>
      </c>
      <c r="N7" s="22"/>
      <c r="O7" s="12">
        <v>1</v>
      </c>
      <c r="P7" s="23"/>
      <c r="Q7" s="23"/>
      <c r="R7" s="23">
        <v>1</v>
      </c>
      <c r="S7" s="23"/>
      <c r="T7" s="23"/>
      <c r="U7" s="2"/>
    </row>
    <row r="8" spans="1:26" ht="16.5" customHeight="1" x14ac:dyDescent="0.25">
      <c r="A8" s="6">
        <v>3</v>
      </c>
      <c r="B8" s="20" t="s">
        <v>36</v>
      </c>
      <c r="C8" s="12">
        <v>1</v>
      </c>
      <c r="D8" s="21"/>
      <c r="E8" s="21"/>
      <c r="F8" s="21"/>
      <c r="G8" s="21">
        <v>1</v>
      </c>
      <c r="H8" s="21"/>
      <c r="I8" s="12">
        <v>1</v>
      </c>
      <c r="J8" s="21"/>
      <c r="K8" s="21"/>
      <c r="L8" s="21"/>
      <c r="M8" s="21">
        <v>1</v>
      </c>
      <c r="N8" s="22"/>
      <c r="O8" s="12">
        <v>0</v>
      </c>
      <c r="P8" s="23"/>
      <c r="Q8" s="23"/>
      <c r="R8" s="23"/>
      <c r="S8" s="23"/>
      <c r="T8" s="23"/>
      <c r="U8" s="2"/>
    </row>
    <row r="9" spans="1:26" ht="16.5" customHeight="1" x14ac:dyDescent="0.25">
      <c r="A9" s="6">
        <v>4</v>
      </c>
      <c r="B9" s="20" t="s">
        <v>21</v>
      </c>
      <c r="C9" s="12">
        <v>2</v>
      </c>
      <c r="D9" s="21">
        <v>1</v>
      </c>
      <c r="E9" s="21"/>
      <c r="F9" s="21"/>
      <c r="G9" s="21">
        <v>1</v>
      </c>
      <c r="H9" s="21"/>
      <c r="I9" s="12">
        <v>1</v>
      </c>
      <c r="J9" s="21">
        <v>1</v>
      </c>
      <c r="K9" s="21"/>
      <c r="L9" s="21"/>
      <c r="M9" s="21"/>
      <c r="N9" s="22"/>
      <c r="O9" s="12">
        <v>1</v>
      </c>
      <c r="P9" s="23"/>
      <c r="Q9" s="23"/>
      <c r="R9" s="23"/>
      <c r="S9" s="23">
        <v>1</v>
      </c>
      <c r="T9" s="23"/>
      <c r="U9" s="2"/>
    </row>
    <row r="10" spans="1:26" ht="17.100000000000001" customHeight="1" x14ac:dyDescent="0.25">
      <c r="A10" s="6">
        <v>5</v>
      </c>
      <c r="B10" s="20" t="s">
        <v>22</v>
      </c>
      <c r="C10" s="12">
        <v>2</v>
      </c>
      <c r="D10" s="21">
        <v>1</v>
      </c>
      <c r="E10" s="21"/>
      <c r="F10" s="21">
        <v>1</v>
      </c>
      <c r="G10" s="21"/>
      <c r="H10" s="21"/>
      <c r="I10" s="12">
        <v>0</v>
      </c>
      <c r="J10" s="21"/>
      <c r="K10" s="21"/>
      <c r="L10" s="21"/>
      <c r="M10" s="21"/>
      <c r="N10" s="22"/>
      <c r="O10" s="12">
        <v>2</v>
      </c>
      <c r="P10" s="23">
        <v>1</v>
      </c>
      <c r="Q10" s="23"/>
      <c r="R10" s="23">
        <v>1</v>
      </c>
      <c r="S10" s="23"/>
      <c r="T10" s="23"/>
      <c r="U10" s="2"/>
    </row>
    <row r="11" spans="1:26" ht="17.100000000000001" customHeight="1" x14ac:dyDescent="0.25">
      <c r="A11" s="6">
        <v>6</v>
      </c>
      <c r="B11" s="20" t="s">
        <v>23</v>
      </c>
      <c r="C11" s="12">
        <v>1</v>
      </c>
      <c r="D11" s="21"/>
      <c r="E11" s="21">
        <v>1</v>
      </c>
      <c r="F11" s="21"/>
      <c r="G11" s="21"/>
      <c r="H11" s="21"/>
      <c r="I11" s="12">
        <v>1</v>
      </c>
      <c r="J11" s="21"/>
      <c r="K11" s="21">
        <v>1</v>
      </c>
      <c r="L11" s="21"/>
      <c r="M11" s="21"/>
      <c r="N11" s="22"/>
      <c r="O11" s="12">
        <v>0</v>
      </c>
      <c r="P11" s="23"/>
      <c r="Q11" s="23"/>
      <c r="R11" s="23"/>
      <c r="S11" s="23"/>
      <c r="T11" s="23"/>
      <c r="U11" s="2"/>
    </row>
    <row r="12" spans="1:26" ht="17.100000000000001" customHeight="1" x14ac:dyDescent="0.25">
      <c r="A12" s="6">
        <v>7</v>
      </c>
      <c r="B12" s="20" t="s">
        <v>37</v>
      </c>
      <c r="C12" s="12">
        <v>1</v>
      </c>
      <c r="D12" s="21"/>
      <c r="E12" s="21"/>
      <c r="F12" s="21"/>
      <c r="G12" s="21">
        <v>1</v>
      </c>
      <c r="H12" s="21"/>
      <c r="I12" s="12">
        <v>1</v>
      </c>
      <c r="J12" s="21"/>
      <c r="K12" s="21"/>
      <c r="L12" s="21"/>
      <c r="M12" s="21">
        <v>1</v>
      </c>
      <c r="N12" s="22"/>
      <c r="O12" s="12">
        <v>0</v>
      </c>
      <c r="P12" s="23"/>
      <c r="Q12" s="23"/>
      <c r="R12" s="23"/>
      <c r="S12" s="23"/>
      <c r="T12" s="23"/>
      <c r="U12" s="2"/>
    </row>
    <row r="13" spans="1:26" ht="17.100000000000001" customHeight="1" x14ac:dyDescent="0.25">
      <c r="A13" s="6">
        <v>8</v>
      </c>
      <c r="B13" s="20" t="s">
        <v>30</v>
      </c>
      <c r="C13" s="12">
        <v>4</v>
      </c>
      <c r="D13" s="21"/>
      <c r="E13" s="21">
        <v>3</v>
      </c>
      <c r="F13" s="21">
        <v>1</v>
      </c>
      <c r="G13" s="21"/>
      <c r="H13" s="21"/>
      <c r="I13" s="12">
        <v>4</v>
      </c>
      <c r="J13" s="21"/>
      <c r="K13" s="21">
        <v>3</v>
      </c>
      <c r="L13" s="21">
        <v>1</v>
      </c>
      <c r="M13" s="21"/>
      <c r="N13" s="22"/>
      <c r="O13" s="12">
        <v>0</v>
      </c>
      <c r="P13" s="23"/>
      <c r="Q13" s="23"/>
      <c r="R13" s="23"/>
      <c r="S13" s="23"/>
      <c r="T13" s="23"/>
      <c r="U13" s="2"/>
    </row>
    <row r="14" spans="1:26" ht="17.100000000000001" customHeight="1" x14ac:dyDescent="0.25">
      <c r="A14" s="6">
        <v>9</v>
      </c>
      <c r="B14" s="20" t="s">
        <v>31</v>
      </c>
      <c r="C14" s="12">
        <v>1</v>
      </c>
      <c r="D14" s="21"/>
      <c r="E14" s="21"/>
      <c r="F14" s="21">
        <v>1</v>
      </c>
      <c r="G14" s="21"/>
      <c r="H14" s="21"/>
      <c r="I14" s="12">
        <v>1</v>
      </c>
      <c r="J14" s="21"/>
      <c r="K14" s="21"/>
      <c r="L14" s="21">
        <v>1</v>
      </c>
      <c r="M14" s="21"/>
      <c r="N14" s="22"/>
      <c r="O14" s="12">
        <v>0</v>
      </c>
      <c r="P14" s="23"/>
      <c r="Q14" s="23"/>
      <c r="R14" s="23"/>
      <c r="S14" s="23"/>
      <c r="T14" s="23"/>
      <c r="U14" s="2"/>
    </row>
    <row r="15" spans="1:26" ht="17.100000000000001" customHeight="1" x14ac:dyDescent="0.25">
      <c r="A15" s="6">
        <v>10</v>
      </c>
      <c r="B15" s="20" t="s">
        <v>14</v>
      </c>
      <c r="C15" s="12">
        <v>28</v>
      </c>
      <c r="D15" s="21">
        <v>4</v>
      </c>
      <c r="E15" s="21"/>
      <c r="F15" s="21">
        <v>18</v>
      </c>
      <c r="G15" s="21">
        <v>6</v>
      </c>
      <c r="H15" s="21"/>
      <c r="I15" s="12">
        <v>20</v>
      </c>
      <c r="J15" s="21"/>
      <c r="K15" s="21"/>
      <c r="L15" s="21">
        <v>15</v>
      </c>
      <c r="M15" s="21">
        <v>5</v>
      </c>
      <c r="N15" s="22"/>
      <c r="O15" s="12">
        <v>8</v>
      </c>
      <c r="P15" s="23">
        <v>4</v>
      </c>
      <c r="Q15" s="23"/>
      <c r="R15" s="23">
        <v>3</v>
      </c>
      <c r="S15" s="23">
        <v>1</v>
      </c>
      <c r="T15" s="23"/>
      <c r="U15" s="2"/>
    </row>
    <row r="16" spans="1:26" ht="17.100000000000001" customHeight="1" x14ac:dyDescent="0.25">
      <c r="A16" s="6">
        <v>11</v>
      </c>
      <c r="B16" s="20" t="s">
        <v>18</v>
      </c>
      <c r="C16" s="12">
        <v>21</v>
      </c>
      <c r="D16" s="21">
        <v>5</v>
      </c>
      <c r="E16" s="21"/>
      <c r="F16" s="21">
        <v>12</v>
      </c>
      <c r="G16" s="21">
        <v>4</v>
      </c>
      <c r="H16" s="21"/>
      <c r="I16" s="12">
        <v>13</v>
      </c>
      <c r="J16" s="21">
        <v>2</v>
      </c>
      <c r="K16" s="21"/>
      <c r="L16" s="21">
        <v>9</v>
      </c>
      <c r="M16" s="21">
        <v>2</v>
      </c>
      <c r="N16" s="22"/>
      <c r="O16" s="12">
        <v>8</v>
      </c>
      <c r="P16" s="23">
        <v>3</v>
      </c>
      <c r="Q16" s="23"/>
      <c r="R16" s="23">
        <v>3</v>
      </c>
      <c r="S16" s="23">
        <v>2</v>
      </c>
      <c r="T16" s="23"/>
      <c r="U16" s="2"/>
    </row>
    <row r="17" spans="1:21" ht="17.100000000000001" customHeight="1" x14ac:dyDescent="0.25">
      <c r="A17" s="6">
        <v>12</v>
      </c>
      <c r="B17" s="20" t="s">
        <v>24</v>
      </c>
      <c r="C17" s="12">
        <v>2</v>
      </c>
      <c r="D17" s="21">
        <v>1</v>
      </c>
      <c r="E17" s="21"/>
      <c r="F17" s="21">
        <v>1</v>
      </c>
      <c r="G17" s="21"/>
      <c r="H17" s="21"/>
      <c r="I17" s="12">
        <v>1</v>
      </c>
      <c r="J17" s="21">
        <v>1</v>
      </c>
      <c r="K17" s="21"/>
      <c r="L17" s="21"/>
      <c r="M17" s="21"/>
      <c r="N17" s="22"/>
      <c r="O17" s="12">
        <v>1</v>
      </c>
      <c r="P17" s="23"/>
      <c r="Q17" s="23"/>
      <c r="R17" s="23">
        <v>1</v>
      </c>
      <c r="S17" s="23"/>
      <c r="T17" s="23"/>
      <c r="U17" s="2"/>
    </row>
    <row r="18" spans="1:21" ht="17.100000000000001" customHeight="1" x14ac:dyDescent="0.25">
      <c r="A18" s="6">
        <v>13</v>
      </c>
      <c r="B18" s="20" t="s">
        <v>25</v>
      </c>
      <c r="C18" s="12">
        <v>1</v>
      </c>
      <c r="D18" s="21"/>
      <c r="E18" s="21"/>
      <c r="F18" s="21">
        <v>1</v>
      </c>
      <c r="G18" s="21"/>
      <c r="H18" s="21"/>
      <c r="I18" s="12">
        <v>1</v>
      </c>
      <c r="J18" s="21"/>
      <c r="K18" s="21"/>
      <c r="L18" s="21">
        <v>1</v>
      </c>
      <c r="M18" s="21"/>
      <c r="N18" s="22"/>
      <c r="O18" s="12">
        <v>0</v>
      </c>
      <c r="P18" s="23"/>
      <c r="Q18" s="23"/>
      <c r="R18" s="23"/>
      <c r="S18" s="23"/>
      <c r="T18" s="23"/>
      <c r="U18" s="2"/>
    </row>
    <row r="19" spans="1:21" ht="17.100000000000001" customHeight="1" x14ac:dyDescent="0.25">
      <c r="A19" s="6">
        <v>14</v>
      </c>
      <c r="B19" s="20" t="s">
        <v>26</v>
      </c>
      <c r="C19" s="12">
        <v>4</v>
      </c>
      <c r="D19" s="21"/>
      <c r="E19" s="21"/>
      <c r="F19" s="21">
        <v>4</v>
      </c>
      <c r="G19" s="21"/>
      <c r="H19" s="21"/>
      <c r="I19" s="12">
        <v>3</v>
      </c>
      <c r="J19" s="21"/>
      <c r="K19" s="21"/>
      <c r="L19" s="21">
        <v>3</v>
      </c>
      <c r="M19" s="21"/>
      <c r="N19" s="22"/>
      <c r="O19" s="12">
        <v>1</v>
      </c>
      <c r="P19" s="23"/>
      <c r="Q19" s="23"/>
      <c r="R19" s="23">
        <v>1</v>
      </c>
      <c r="S19" s="23"/>
      <c r="T19" s="23"/>
      <c r="U19" s="2"/>
    </row>
    <row r="20" spans="1:21" ht="17.100000000000001" customHeight="1" x14ac:dyDescent="0.25">
      <c r="A20" s="6">
        <v>15</v>
      </c>
      <c r="B20" s="20" t="s">
        <v>32</v>
      </c>
      <c r="C20" s="12">
        <v>2</v>
      </c>
      <c r="D20" s="21"/>
      <c r="E20" s="21"/>
      <c r="F20" s="21">
        <v>2</v>
      </c>
      <c r="G20" s="21"/>
      <c r="H20" s="21"/>
      <c r="I20" s="12">
        <v>0</v>
      </c>
      <c r="J20" s="21"/>
      <c r="K20" s="21"/>
      <c r="L20" s="21"/>
      <c r="M20" s="21"/>
      <c r="N20" s="22"/>
      <c r="O20" s="12">
        <v>2</v>
      </c>
      <c r="P20" s="23"/>
      <c r="Q20" s="23"/>
      <c r="R20" s="23">
        <v>2</v>
      </c>
      <c r="S20" s="23"/>
      <c r="T20" s="23"/>
      <c r="U20" s="2"/>
    </row>
    <row r="21" spans="1:21" ht="17.100000000000001" customHeight="1" x14ac:dyDescent="0.25">
      <c r="A21" s="6">
        <v>16</v>
      </c>
      <c r="B21" s="20" t="s">
        <v>33</v>
      </c>
      <c r="C21" s="12">
        <v>5</v>
      </c>
      <c r="D21" s="21">
        <v>3</v>
      </c>
      <c r="E21" s="21"/>
      <c r="F21" s="21">
        <v>1</v>
      </c>
      <c r="G21" s="21">
        <v>1</v>
      </c>
      <c r="H21" s="21"/>
      <c r="I21" s="12">
        <v>2</v>
      </c>
      <c r="J21" s="21">
        <v>1</v>
      </c>
      <c r="K21" s="21"/>
      <c r="L21" s="21"/>
      <c r="M21" s="21">
        <v>1</v>
      </c>
      <c r="N21" s="22"/>
      <c r="O21" s="12">
        <v>3</v>
      </c>
      <c r="P21" s="23">
        <v>2</v>
      </c>
      <c r="Q21" s="23"/>
      <c r="R21" s="23">
        <v>1</v>
      </c>
      <c r="S21" s="23"/>
      <c r="T21" s="23"/>
      <c r="U21" s="2"/>
    </row>
    <row r="22" spans="1:21" ht="17.100000000000001" customHeight="1" x14ac:dyDescent="0.25">
      <c r="A22" s="6">
        <v>17</v>
      </c>
      <c r="B22" s="20" t="s">
        <v>19</v>
      </c>
      <c r="C22" s="12">
        <v>1</v>
      </c>
      <c r="D22" s="21"/>
      <c r="E22" s="21"/>
      <c r="F22" s="21">
        <v>1</v>
      </c>
      <c r="G22" s="21"/>
      <c r="H22" s="21"/>
      <c r="I22" s="12">
        <v>1</v>
      </c>
      <c r="J22" s="21"/>
      <c r="K22" s="21"/>
      <c r="L22" s="21">
        <v>1</v>
      </c>
      <c r="M22" s="21"/>
      <c r="N22" s="22"/>
      <c r="O22" s="12">
        <v>0</v>
      </c>
      <c r="P22" s="23"/>
      <c r="Q22" s="23"/>
      <c r="R22" s="23"/>
      <c r="S22" s="23"/>
      <c r="T22" s="23"/>
      <c r="U22" s="2"/>
    </row>
    <row r="23" spans="1:21" ht="17.100000000000001" customHeight="1" x14ac:dyDescent="0.25">
      <c r="A23" s="6">
        <v>18</v>
      </c>
      <c r="B23" s="20" t="s">
        <v>27</v>
      </c>
      <c r="C23" s="12">
        <v>1</v>
      </c>
      <c r="D23" s="21">
        <v>1</v>
      </c>
      <c r="E23" s="21"/>
      <c r="F23" s="21"/>
      <c r="G23" s="21"/>
      <c r="H23" s="21"/>
      <c r="I23" s="12">
        <v>0</v>
      </c>
      <c r="J23" s="21"/>
      <c r="K23" s="21"/>
      <c r="L23" s="21"/>
      <c r="M23" s="21"/>
      <c r="N23" s="22"/>
      <c r="O23" s="12">
        <v>1</v>
      </c>
      <c r="P23" s="23">
        <v>1</v>
      </c>
      <c r="Q23" s="23"/>
      <c r="R23" s="23"/>
      <c r="S23" s="23"/>
      <c r="T23" s="23"/>
      <c r="U23" s="2"/>
    </row>
    <row r="24" spans="1:21" ht="17.100000000000001" customHeight="1" x14ac:dyDescent="0.25">
      <c r="A24" s="6">
        <v>19</v>
      </c>
      <c r="B24" s="20" t="s">
        <v>15</v>
      </c>
      <c r="C24" s="12">
        <v>4</v>
      </c>
      <c r="D24" s="21"/>
      <c r="E24" s="21"/>
      <c r="F24" s="21">
        <v>3</v>
      </c>
      <c r="G24" s="21">
        <v>1</v>
      </c>
      <c r="H24" s="21"/>
      <c r="I24" s="12">
        <v>4</v>
      </c>
      <c r="J24" s="21"/>
      <c r="K24" s="21"/>
      <c r="L24" s="21">
        <v>3</v>
      </c>
      <c r="M24" s="21">
        <v>1</v>
      </c>
      <c r="N24" s="22"/>
      <c r="O24" s="12">
        <v>0</v>
      </c>
      <c r="P24" s="23"/>
      <c r="Q24" s="23"/>
      <c r="R24" s="23"/>
      <c r="S24" s="23"/>
      <c r="T24" s="23"/>
      <c r="U24" s="2"/>
    </row>
    <row r="25" spans="1:21" ht="17.100000000000001" customHeight="1" x14ac:dyDescent="0.25">
      <c r="A25" s="6">
        <v>20</v>
      </c>
      <c r="B25" s="20" t="s">
        <v>16</v>
      </c>
      <c r="C25" s="12">
        <v>91</v>
      </c>
      <c r="D25" s="21">
        <v>13</v>
      </c>
      <c r="E25" s="21">
        <v>12</v>
      </c>
      <c r="F25" s="21">
        <v>46</v>
      </c>
      <c r="G25" s="21">
        <v>19</v>
      </c>
      <c r="H25" s="21">
        <v>1</v>
      </c>
      <c r="I25" s="12">
        <v>69</v>
      </c>
      <c r="J25" s="21">
        <v>8</v>
      </c>
      <c r="K25" s="21">
        <v>10</v>
      </c>
      <c r="L25" s="21">
        <v>37</v>
      </c>
      <c r="M25" s="21">
        <v>14</v>
      </c>
      <c r="N25" s="22"/>
      <c r="O25" s="12">
        <v>22</v>
      </c>
      <c r="P25" s="23">
        <v>5</v>
      </c>
      <c r="Q25" s="23">
        <v>2</v>
      </c>
      <c r="R25" s="23">
        <v>9</v>
      </c>
      <c r="S25" s="23">
        <v>5</v>
      </c>
      <c r="T25" s="23">
        <v>1</v>
      </c>
      <c r="U25" s="2"/>
    </row>
    <row r="26" spans="1:21" ht="17.100000000000001" customHeight="1" x14ac:dyDescent="0.25">
      <c r="A26" s="6">
        <v>21</v>
      </c>
      <c r="B26" s="20" t="s">
        <v>34</v>
      </c>
      <c r="C26" s="12">
        <v>1</v>
      </c>
      <c r="D26" s="21"/>
      <c r="E26" s="21"/>
      <c r="F26" s="21"/>
      <c r="G26" s="21">
        <v>1</v>
      </c>
      <c r="H26" s="21"/>
      <c r="I26" s="12">
        <v>1</v>
      </c>
      <c r="J26" s="21"/>
      <c r="K26" s="21"/>
      <c r="L26" s="21"/>
      <c r="M26" s="21">
        <v>1</v>
      </c>
      <c r="N26" s="22"/>
      <c r="O26" s="12">
        <v>0</v>
      </c>
      <c r="P26" s="23"/>
      <c r="Q26" s="23"/>
      <c r="R26" s="23"/>
      <c r="S26" s="23"/>
      <c r="T26" s="23"/>
      <c r="U26" s="2"/>
    </row>
    <row r="27" spans="1:21" ht="17.100000000000001" customHeight="1" x14ac:dyDescent="0.25">
      <c r="A27" s="6">
        <v>22</v>
      </c>
      <c r="B27" s="20" t="s">
        <v>17</v>
      </c>
      <c r="C27" s="12">
        <v>2</v>
      </c>
      <c r="D27" s="21"/>
      <c r="E27" s="21"/>
      <c r="F27" s="21">
        <v>1</v>
      </c>
      <c r="G27" s="21">
        <v>1</v>
      </c>
      <c r="H27" s="21"/>
      <c r="I27" s="12">
        <v>2</v>
      </c>
      <c r="J27" s="21"/>
      <c r="K27" s="21"/>
      <c r="L27" s="21">
        <v>1</v>
      </c>
      <c r="M27" s="21">
        <v>1</v>
      </c>
      <c r="N27" s="22"/>
      <c r="O27" s="12">
        <v>0</v>
      </c>
      <c r="P27" s="23"/>
      <c r="Q27" s="23"/>
      <c r="R27" s="23"/>
      <c r="S27" s="23"/>
      <c r="T27" s="23"/>
      <c r="U27" s="2"/>
    </row>
    <row r="28" spans="1:21" ht="17.100000000000001" customHeight="1" x14ac:dyDescent="0.25">
      <c r="A28" s="6">
        <v>23</v>
      </c>
      <c r="B28" s="20" t="s">
        <v>28</v>
      </c>
      <c r="C28" s="12">
        <v>1</v>
      </c>
      <c r="D28" s="21"/>
      <c r="E28" s="21"/>
      <c r="F28" s="21"/>
      <c r="G28" s="21">
        <v>1</v>
      </c>
      <c r="H28" s="21"/>
      <c r="I28" s="12">
        <v>1</v>
      </c>
      <c r="J28" s="21"/>
      <c r="K28" s="21"/>
      <c r="L28" s="21"/>
      <c r="M28" s="21">
        <v>1</v>
      </c>
      <c r="N28" s="22"/>
      <c r="O28" s="12">
        <v>0</v>
      </c>
      <c r="P28" s="23"/>
      <c r="Q28" s="23"/>
      <c r="R28" s="23"/>
      <c r="S28" s="23"/>
      <c r="T28" s="23"/>
      <c r="U28" s="2"/>
    </row>
    <row r="29" spans="1:21" ht="14.45" x14ac:dyDescent="0.35">
      <c r="A29" s="2"/>
    </row>
    <row r="30" spans="1:21" ht="14.45" x14ac:dyDescent="0.35">
      <c r="A30" s="2"/>
    </row>
    <row r="31" spans="1:21" ht="14.45" x14ac:dyDescent="0.35">
      <c r="A31" s="2"/>
    </row>
    <row r="32" spans="1:21" ht="14.45" x14ac:dyDescent="0.35">
      <c r="A32" s="2"/>
    </row>
    <row r="33" spans="1:1" ht="14.45" x14ac:dyDescent="0.35">
      <c r="A33" s="2"/>
    </row>
    <row r="34" spans="1:1" ht="14.45" x14ac:dyDescent="0.3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39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7" t="s">
        <v>11</v>
      </c>
      <c r="O4" s="26" t="s">
        <v>4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"/>
    </row>
    <row r="5" spans="1:26" ht="18" customHeight="1" x14ac:dyDescent="0.25">
      <c r="A5" s="6"/>
      <c r="B5" s="11" t="s">
        <v>12</v>
      </c>
      <c r="C5" s="12">
        <v>257</v>
      </c>
      <c r="D5" s="12">
        <v>31</v>
      </c>
      <c r="E5" s="12">
        <v>30</v>
      </c>
      <c r="F5" s="12">
        <v>148</v>
      </c>
      <c r="G5" s="12">
        <v>47</v>
      </c>
      <c r="H5" s="12">
        <v>1</v>
      </c>
      <c r="I5" s="12">
        <v>199</v>
      </c>
      <c r="J5" s="12">
        <v>14</v>
      </c>
      <c r="K5" s="12">
        <v>27</v>
      </c>
      <c r="L5" s="12">
        <v>121</v>
      </c>
      <c r="M5" s="12">
        <v>37</v>
      </c>
      <c r="N5" s="13">
        <v>0</v>
      </c>
      <c r="O5" s="12">
        <v>58</v>
      </c>
      <c r="P5" s="14">
        <v>17</v>
      </c>
      <c r="Q5" s="14">
        <v>3</v>
      </c>
      <c r="R5" s="14">
        <v>27</v>
      </c>
      <c r="S5" s="14">
        <v>10</v>
      </c>
      <c r="T5" s="14">
        <v>1</v>
      </c>
      <c r="U5" s="2"/>
    </row>
    <row r="6" spans="1:26" ht="18" customHeight="1" x14ac:dyDescent="0.25">
      <c r="A6" s="6">
        <v>1</v>
      </c>
      <c r="B6" s="20" t="s">
        <v>29</v>
      </c>
      <c r="C6" s="12">
        <v>10</v>
      </c>
      <c r="D6" s="17"/>
      <c r="E6" s="17"/>
      <c r="F6" s="17">
        <v>8</v>
      </c>
      <c r="G6" s="17">
        <v>2</v>
      </c>
      <c r="H6" s="17"/>
      <c r="I6" s="12">
        <v>10</v>
      </c>
      <c r="J6" s="17"/>
      <c r="K6" s="17"/>
      <c r="L6" s="17">
        <v>8</v>
      </c>
      <c r="M6" s="17">
        <v>2</v>
      </c>
      <c r="N6" s="18"/>
      <c r="O6" s="12">
        <v>0</v>
      </c>
      <c r="P6" s="19"/>
      <c r="Q6" s="19"/>
      <c r="R6" s="19"/>
      <c r="S6" s="19"/>
      <c r="T6" s="23"/>
      <c r="U6" s="2"/>
    </row>
    <row r="7" spans="1:26" ht="17.100000000000001" customHeight="1" x14ac:dyDescent="0.25">
      <c r="A7" s="6">
        <v>2</v>
      </c>
      <c r="B7" s="20" t="s">
        <v>13</v>
      </c>
      <c r="C7" s="12">
        <v>23</v>
      </c>
      <c r="D7" s="21">
        <v>1</v>
      </c>
      <c r="E7" s="21">
        <v>4</v>
      </c>
      <c r="F7" s="21">
        <v>16</v>
      </c>
      <c r="G7" s="21">
        <v>2</v>
      </c>
      <c r="H7" s="21"/>
      <c r="I7" s="12">
        <v>22</v>
      </c>
      <c r="J7" s="21">
        <v>1</v>
      </c>
      <c r="K7" s="21">
        <v>4</v>
      </c>
      <c r="L7" s="21">
        <v>15</v>
      </c>
      <c r="M7" s="21">
        <v>2</v>
      </c>
      <c r="N7" s="22"/>
      <c r="O7" s="12">
        <v>1</v>
      </c>
      <c r="P7" s="23"/>
      <c r="Q7" s="23"/>
      <c r="R7" s="23">
        <v>1</v>
      </c>
      <c r="S7" s="23"/>
      <c r="T7" s="23"/>
      <c r="U7" s="2"/>
    </row>
    <row r="8" spans="1:26" ht="16.5" customHeight="1" x14ac:dyDescent="0.25">
      <c r="A8" s="6">
        <v>3</v>
      </c>
      <c r="B8" s="20" t="s">
        <v>40</v>
      </c>
      <c r="C8" s="12">
        <v>4</v>
      </c>
      <c r="D8" s="21"/>
      <c r="E8" s="21"/>
      <c r="F8" s="21">
        <v>4</v>
      </c>
      <c r="G8" s="21"/>
      <c r="H8" s="21"/>
      <c r="I8" s="12">
        <v>4</v>
      </c>
      <c r="J8" s="21"/>
      <c r="K8" s="21"/>
      <c r="L8" s="21">
        <v>4</v>
      </c>
      <c r="M8" s="21"/>
      <c r="N8" s="22"/>
      <c r="O8" s="12">
        <v>0</v>
      </c>
      <c r="P8" s="23"/>
      <c r="Q8" s="23"/>
      <c r="R8" s="23"/>
      <c r="S8" s="23"/>
      <c r="T8" s="23"/>
      <c r="U8" s="2"/>
    </row>
    <row r="9" spans="1:26" ht="16.5" customHeight="1" x14ac:dyDescent="0.25">
      <c r="A9" s="6">
        <v>4</v>
      </c>
      <c r="B9" s="20" t="s">
        <v>36</v>
      </c>
      <c r="C9" s="12">
        <v>6</v>
      </c>
      <c r="D9" s="21"/>
      <c r="E9" s="21">
        <v>4</v>
      </c>
      <c r="F9" s="21">
        <v>1</v>
      </c>
      <c r="G9" s="21">
        <v>1</v>
      </c>
      <c r="H9" s="21"/>
      <c r="I9" s="12">
        <v>6</v>
      </c>
      <c r="J9" s="21"/>
      <c r="K9" s="21">
        <v>4</v>
      </c>
      <c r="L9" s="21">
        <v>1</v>
      </c>
      <c r="M9" s="21">
        <v>1</v>
      </c>
      <c r="N9" s="22"/>
      <c r="O9" s="12">
        <v>0</v>
      </c>
      <c r="P9" s="23"/>
      <c r="Q9" s="23"/>
      <c r="R9" s="23"/>
      <c r="S9" s="23"/>
      <c r="T9" s="23"/>
      <c r="U9" s="2"/>
    </row>
    <row r="10" spans="1:26" ht="17.100000000000001" customHeight="1" x14ac:dyDescent="0.25">
      <c r="A10" s="6">
        <v>5</v>
      </c>
      <c r="B10" s="20" t="s">
        <v>21</v>
      </c>
      <c r="C10" s="12">
        <v>2</v>
      </c>
      <c r="D10" s="21">
        <v>1</v>
      </c>
      <c r="E10" s="21"/>
      <c r="F10" s="21"/>
      <c r="G10" s="21">
        <v>1</v>
      </c>
      <c r="H10" s="21"/>
      <c r="I10" s="12">
        <v>1</v>
      </c>
      <c r="J10" s="21">
        <v>1</v>
      </c>
      <c r="K10" s="21"/>
      <c r="L10" s="21"/>
      <c r="M10" s="21"/>
      <c r="N10" s="22"/>
      <c r="O10" s="12">
        <v>1</v>
      </c>
      <c r="P10" s="23"/>
      <c r="Q10" s="23"/>
      <c r="R10" s="23"/>
      <c r="S10" s="23">
        <v>1</v>
      </c>
      <c r="T10" s="23"/>
      <c r="U10" s="2"/>
    </row>
    <row r="11" spans="1:26" ht="17.100000000000001" customHeight="1" x14ac:dyDescent="0.25">
      <c r="A11" s="6">
        <v>6</v>
      </c>
      <c r="B11" s="20" t="s">
        <v>22</v>
      </c>
      <c r="C11" s="12">
        <v>2</v>
      </c>
      <c r="D11" s="21">
        <v>1</v>
      </c>
      <c r="E11" s="21"/>
      <c r="F11" s="21">
        <v>1</v>
      </c>
      <c r="G11" s="21"/>
      <c r="H11" s="21"/>
      <c r="I11" s="12">
        <v>0</v>
      </c>
      <c r="J11" s="21"/>
      <c r="K11" s="21"/>
      <c r="L11" s="21"/>
      <c r="M11" s="21"/>
      <c r="N11" s="22"/>
      <c r="O11" s="12">
        <v>2</v>
      </c>
      <c r="P11" s="23">
        <v>1</v>
      </c>
      <c r="Q11" s="23"/>
      <c r="R11" s="23">
        <v>1</v>
      </c>
      <c r="S11" s="23"/>
      <c r="T11" s="23"/>
      <c r="U11" s="2"/>
    </row>
    <row r="12" spans="1:26" ht="17.100000000000001" customHeight="1" x14ac:dyDescent="0.25">
      <c r="A12" s="6">
        <v>7</v>
      </c>
      <c r="B12" s="20" t="s">
        <v>23</v>
      </c>
      <c r="C12" s="12">
        <v>1</v>
      </c>
      <c r="D12" s="21"/>
      <c r="E12" s="21">
        <v>1</v>
      </c>
      <c r="F12" s="21"/>
      <c r="G12" s="21"/>
      <c r="H12" s="21"/>
      <c r="I12" s="12">
        <v>1</v>
      </c>
      <c r="J12" s="21"/>
      <c r="K12" s="21">
        <v>1</v>
      </c>
      <c r="L12" s="21"/>
      <c r="M12" s="21"/>
      <c r="N12" s="22"/>
      <c r="O12" s="12">
        <v>0</v>
      </c>
      <c r="P12" s="23"/>
      <c r="Q12" s="23"/>
      <c r="R12" s="23"/>
      <c r="S12" s="23"/>
      <c r="T12" s="23"/>
      <c r="U12" s="2"/>
    </row>
    <row r="13" spans="1:26" ht="17.100000000000001" customHeight="1" x14ac:dyDescent="0.25">
      <c r="A13" s="6">
        <v>8</v>
      </c>
      <c r="B13" s="20" t="s">
        <v>41</v>
      </c>
      <c r="C13" s="12">
        <v>2</v>
      </c>
      <c r="D13" s="21"/>
      <c r="E13" s="21"/>
      <c r="F13" s="21"/>
      <c r="G13" s="21">
        <v>2</v>
      </c>
      <c r="H13" s="21"/>
      <c r="I13" s="12">
        <v>2</v>
      </c>
      <c r="J13" s="21"/>
      <c r="K13" s="21"/>
      <c r="L13" s="21"/>
      <c r="M13" s="21">
        <v>2</v>
      </c>
      <c r="N13" s="22"/>
      <c r="O13" s="12">
        <v>0</v>
      </c>
      <c r="P13" s="23"/>
      <c r="Q13" s="23"/>
      <c r="R13" s="23"/>
      <c r="S13" s="23"/>
      <c r="T13" s="23"/>
      <c r="U13" s="2"/>
    </row>
    <row r="14" spans="1:26" ht="17.100000000000001" customHeight="1" x14ac:dyDescent="0.25">
      <c r="A14" s="6">
        <v>9</v>
      </c>
      <c r="B14" s="20" t="s">
        <v>37</v>
      </c>
      <c r="C14" s="12">
        <v>1</v>
      </c>
      <c r="D14" s="21"/>
      <c r="E14" s="21"/>
      <c r="F14" s="21"/>
      <c r="G14" s="21">
        <v>1</v>
      </c>
      <c r="H14" s="21"/>
      <c r="I14" s="12">
        <v>1</v>
      </c>
      <c r="J14" s="21"/>
      <c r="K14" s="21"/>
      <c r="L14" s="21"/>
      <c r="M14" s="21">
        <v>1</v>
      </c>
      <c r="N14" s="22"/>
      <c r="O14" s="12">
        <v>0</v>
      </c>
      <c r="P14" s="23"/>
      <c r="Q14" s="23"/>
      <c r="R14" s="23"/>
      <c r="S14" s="23"/>
      <c r="T14" s="23"/>
      <c r="U14" s="2"/>
    </row>
    <row r="15" spans="1:26" ht="17.100000000000001" customHeight="1" x14ac:dyDescent="0.25">
      <c r="A15" s="6">
        <v>10</v>
      </c>
      <c r="B15" s="20" t="s">
        <v>30</v>
      </c>
      <c r="C15" s="12">
        <v>4</v>
      </c>
      <c r="D15" s="21"/>
      <c r="E15" s="21">
        <v>3</v>
      </c>
      <c r="F15" s="21">
        <v>1</v>
      </c>
      <c r="G15" s="21"/>
      <c r="H15" s="21"/>
      <c r="I15" s="12">
        <v>4</v>
      </c>
      <c r="J15" s="21"/>
      <c r="K15" s="21">
        <v>3</v>
      </c>
      <c r="L15" s="21">
        <v>1</v>
      </c>
      <c r="M15" s="21"/>
      <c r="N15" s="22"/>
      <c r="O15" s="12">
        <v>0</v>
      </c>
      <c r="P15" s="23"/>
      <c r="Q15" s="23"/>
      <c r="R15" s="23"/>
      <c r="S15" s="23"/>
      <c r="T15" s="23"/>
      <c r="U15" s="2"/>
    </row>
    <row r="16" spans="1:26" ht="17.100000000000001" customHeight="1" x14ac:dyDescent="0.25">
      <c r="A16" s="6">
        <v>11</v>
      </c>
      <c r="B16" s="20" t="s">
        <v>31</v>
      </c>
      <c r="C16" s="12">
        <v>1</v>
      </c>
      <c r="D16" s="21"/>
      <c r="E16" s="21"/>
      <c r="F16" s="21">
        <v>1</v>
      </c>
      <c r="G16" s="21"/>
      <c r="H16" s="21"/>
      <c r="I16" s="12">
        <v>1</v>
      </c>
      <c r="J16" s="21"/>
      <c r="K16" s="21"/>
      <c r="L16" s="21">
        <v>1</v>
      </c>
      <c r="M16" s="21"/>
      <c r="N16" s="22"/>
      <c r="O16" s="12">
        <v>0</v>
      </c>
      <c r="P16" s="23"/>
      <c r="Q16" s="23"/>
      <c r="R16" s="23"/>
      <c r="S16" s="23"/>
      <c r="T16" s="23"/>
      <c r="U16" s="2"/>
    </row>
    <row r="17" spans="1:21" ht="17.100000000000001" customHeight="1" x14ac:dyDescent="0.25">
      <c r="A17" s="6">
        <v>12</v>
      </c>
      <c r="B17" s="20" t="s">
        <v>14</v>
      </c>
      <c r="C17" s="12">
        <v>30</v>
      </c>
      <c r="D17" s="21">
        <v>4</v>
      </c>
      <c r="E17" s="21">
        <v>1</v>
      </c>
      <c r="F17" s="21">
        <v>19</v>
      </c>
      <c r="G17" s="21">
        <v>6</v>
      </c>
      <c r="H17" s="21"/>
      <c r="I17" s="12">
        <v>21</v>
      </c>
      <c r="J17" s="21"/>
      <c r="K17" s="21">
        <v>1</v>
      </c>
      <c r="L17" s="21">
        <v>15</v>
      </c>
      <c r="M17" s="21">
        <v>5</v>
      </c>
      <c r="N17" s="22"/>
      <c r="O17" s="12">
        <v>9</v>
      </c>
      <c r="P17" s="23">
        <v>4</v>
      </c>
      <c r="Q17" s="23"/>
      <c r="R17" s="23">
        <v>4</v>
      </c>
      <c r="S17" s="23">
        <v>1</v>
      </c>
      <c r="T17" s="23"/>
      <c r="U17" s="2"/>
    </row>
    <row r="18" spans="1:21" ht="17.100000000000001" customHeight="1" x14ac:dyDescent="0.25">
      <c r="A18" s="6">
        <v>13</v>
      </c>
      <c r="B18" s="20" t="s">
        <v>18</v>
      </c>
      <c r="C18" s="12">
        <v>21</v>
      </c>
      <c r="D18" s="21">
        <v>5</v>
      </c>
      <c r="E18" s="21"/>
      <c r="F18" s="21">
        <v>12</v>
      </c>
      <c r="G18" s="21">
        <v>4</v>
      </c>
      <c r="H18" s="21"/>
      <c r="I18" s="12">
        <v>13</v>
      </c>
      <c r="J18" s="21">
        <v>2</v>
      </c>
      <c r="K18" s="21"/>
      <c r="L18" s="21">
        <v>9</v>
      </c>
      <c r="M18" s="21">
        <v>2</v>
      </c>
      <c r="N18" s="22"/>
      <c r="O18" s="12">
        <v>8</v>
      </c>
      <c r="P18" s="23">
        <v>3</v>
      </c>
      <c r="Q18" s="23"/>
      <c r="R18" s="23">
        <v>3</v>
      </c>
      <c r="S18" s="23">
        <v>2</v>
      </c>
      <c r="T18" s="23"/>
      <c r="U18" s="2"/>
    </row>
    <row r="19" spans="1:21" ht="17.100000000000001" customHeight="1" x14ac:dyDescent="0.25">
      <c r="A19" s="6">
        <v>14</v>
      </c>
      <c r="B19" s="20" t="s">
        <v>24</v>
      </c>
      <c r="C19" s="12">
        <v>2</v>
      </c>
      <c r="D19" s="21">
        <v>1</v>
      </c>
      <c r="E19" s="21"/>
      <c r="F19" s="21">
        <v>1</v>
      </c>
      <c r="G19" s="21"/>
      <c r="H19" s="21"/>
      <c r="I19" s="12">
        <v>1</v>
      </c>
      <c r="J19" s="21">
        <v>1</v>
      </c>
      <c r="K19" s="21"/>
      <c r="L19" s="21"/>
      <c r="M19" s="21"/>
      <c r="N19" s="22"/>
      <c r="O19" s="12">
        <v>1</v>
      </c>
      <c r="P19" s="23"/>
      <c r="Q19" s="23"/>
      <c r="R19" s="23">
        <v>1</v>
      </c>
      <c r="S19" s="23"/>
      <c r="T19" s="23"/>
      <c r="U19" s="2"/>
    </row>
    <row r="20" spans="1:21" ht="17.100000000000001" customHeight="1" x14ac:dyDescent="0.25">
      <c r="A20" s="6">
        <v>15</v>
      </c>
      <c r="B20" s="20" t="s">
        <v>25</v>
      </c>
      <c r="C20" s="12">
        <v>1</v>
      </c>
      <c r="D20" s="21"/>
      <c r="E20" s="21"/>
      <c r="F20" s="21">
        <v>1</v>
      </c>
      <c r="G20" s="21"/>
      <c r="H20" s="21"/>
      <c r="I20" s="12">
        <v>1</v>
      </c>
      <c r="J20" s="21"/>
      <c r="K20" s="21"/>
      <c r="L20" s="21">
        <v>1</v>
      </c>
      <c r="M20" s="21"/>
      <c r="N20" s="22"/>
      <c r="O20" s="12">
        <v>0</v>
      </c>
      <c r="P20" s="23"/>
      <c r="Q20" s="23"/>
      <c r="R20" s="23"/>
      <c r="S20" s="23"/>
      <c r="T20" s="23"/>
      <c r="U20" s="2"/>
    </row>
    <row r="21" spans="1:21" ht="17.100000000000001" customHeight="1" x14ac:dyDescent="0.25">
      <c r="A21" s="6">
        <v>16</v>
      </c>
      <c r="B21" s="20" t="s">
        <v>26</v>
      </c>
      <c r="C21" s="12">
        <v>4</v>
      </c>
      <c r="D21" s="21"/>
      <c r="E21" s="21"/>
      <c r="F21" s="21">
        <v>4</v>
      </c>
      <c r="G21" s="21"/>
      <c r="H21" s="21"/>
      <c r="I21" s="12">
        <v>3</v>
      </c>
      <c r="J21" s="21"/>
      <c r="K21" s="21"/>
      <c r="L21" s="21">
        <v>3</v>
      </c>
      <c r="M21" s="21"/>
      <c r="N21" s="22"/>
      <c r="O21" s="12">
        <v>1</v>
      </c>
      <c r="P21" s="23"/>
      <c r="Q21" s="23"/>
      <c r="R21" s="23">
        <v>1</v>
      </c>
      <c r="S21" s="23"/>
      <c r="T21" s="23"/>
      <c r="U21" s="2"/>
    </row>
    <row r="22" spans="1:21" ht="17.100000000000001" customHeight="1" x14ac:dyDescent="0.25">
      <c r="A22" s="6">
        <v>17</v>
      </c>
      <c r="B22" s="20" t="s">
        <v>32</v>
      </c>
      <c r="C22" s="12">
        <v>2</v>
      </c>
      <c r="D22" s="21"/>
      <c r="E22" s="21"/>
      <c r="F22" s="21">
        <v>2</v>
      </c>
      <c r="G22" s="21"/>
      <c r="H22" s="21"/>
      <c r="I22" s="12">
        <v>0</v>
      </c>
      <c r="J22" s="21"/>
      <c r="K22" s="21"/>
      <c r="L22" s="21"/>
      <c r="M22" s="21"/>
      <c r="N22" s="22"/>
      <c r="O22" s="12">
        <v>2</v>
      </c>
      <c r="P22" s="23"/>
      <c r="Q22" s="23"/>
      <c r="R22" s="23">
        <v>2</v>
      </c>
      <c r="S22" s="23"/>
      <c r="T22" s="23"/>
      <c r="U22" s="2"/>
    </row>
    <row r="23" spans="1:21" ht="17.100000000000001" customHeight="1" x14ac:dyDescent="0.25">
      <c r="A23" s="6">
        <v>18</v>
      </c>
      <c r="B23" s="20" t="s">
        <v>33</v>
      </c>
      <c r="C23" s="12">
        <v>5</v>
      </c>
      <c r="D23" s="21">
        <v>3</v>
      </c>
      <c r="E23" s="21"/>
      <c r="F23" s="21">
        <v>1</v>
      </c>
      <c r="G23" s="21">
        <v>1</v>
      </c>
      <c r="H23" s="21"/>
      <c r="I23" s="12">
        <v>2</v>
      </c>
      <c r="J23" s="21">
        <v>1</v>
      </c>
      <c r="K23" s="21"/>
      <c r="L23" s="21"/>
      <c r="M23" s="21">
        <v>1</v>
      </c>
      <c r="N23" s="22"/>
      <c r="O23" s="12">
        <v>3</v>
      </c>
      <c r="P23" s="23">
        <v>2</v>
      </c>
      <c r="Q23" s="23"/>
      <c r="R23" s="23">
        <v>1</v>
      </c>
      <c r="S23" s="23"/>
      <c r="T23" s="23"/>
      <c r="U23" s="2"/>
    </row>
    <row r="24" spans="1:21" ht="17.100000000000001" customHeight="1" x14ac:dyDescent="0.25">
      <c r="A24" s="6">
        <v>19</v>
      </c>
      <c r="B24" s="20" t="s">
        <v>19</v>
      </c>
      <c r="C24" s="12">
        <v>1</v>
      </c>
      <c r="D24" s="21"/>
      <c r="E24" s="21"/>
      <c r="F24" s="21">
        <v>1</v>
      </c>
      <c r="G24" s="21"/>
      <c r="H24" s="21"/>
      <c r="I24" s="12">
        <v>1</v>
      </c>
      <c r="J24" s="21"/>
      <c r="K24" s="21"/>
      <c r="L24" s="21">
        <v>1</v>
      </c>
      <c r="M24" s="21"/>
      <c r="N24" s="22"/>
      <c r="O24" s="12">
        <v>0</v>
      </c>
      <c r="P24" s="23"/>
      <c r="Q24" s="23"/>
      <c r="R24" s="23"/>
      <c r="S24" s="23"/>
      <c r="T24" s="23"/>
      <c r="U24" s="2"/>
    </row>
    <row r="25" spans="1:21" ht="17.100000000000001" customHeight="1" x14ac:dyDescent="0.25">
      <c r="A25" s="6">
        <v>20</v>
      </c>
      <c r="B25" s="20" t="s">
        <v>42</v>
      </c>
      <c r="C25" s="12">
        <v>1</v>
      </c>
      <c r="D25" s="21"/>
      <c r="E25" s="21"/>
      <c r="F25" s="21">
        <v>1</v>
      </c>
      <c r="G25" s="21"/>
      <c r="H25" s="21"/>
      <c r="I25" s="12">
        <v>1</v>
      </c>
      <c r="J25" s="21"/>
      <c r="K25" s="21"/>
      <c r="L25" s="21">
        <v>1</v>
      </c>
      <c r="M25" s="21"/>
      <c r="N25" s="22"/>
      <c r="O25" s="12">
        <v>0</v>
      </c>
      <c r="P25" s="23"/>
      <c r="Q25" s="23"/>
      <c r="R25" s="23"/>
      <c r="S25" s="23"/>
      <c r="T25" s="23"/>
      <c r="U25" s="2"/>
    </row>
    <row r="26" spans="1:21" ht="17.100000000000001" customHeight="1" x14ac:dyDescent="0.25">
      <c r="A26" s="6">
        <v>21</v>
      </c>
      <c r="B26" s="20" t="s">
        <v>27</v>
      </c>
      <c r="C26" s="12">
        <v>1</v>
      </c>
      <c r="D26" s="21">
        <v>1</v>
      </c>
      <c r="E26" s="21"/>
      <c r="F26" s="21"/>
      <c r="G26" s="21"/>
      <c r="H26" s="21"/>
      <c r="I26" s="12">
        <v>0</v>
      </c>
      <c r="J26" s="21"/>
      <c r="K26" s="21"/>
      <c r="L26" s="21"/>
      <c r="M26" s="21"/>
      <c r="N26" s="22"/>
      <c r="O26" s="12">
        <v>1</v>
      </c>
      <c r="P26" s="23">
        <v>1</v>
      </c>
      <c r="Q26" s="23"/>
      <c r="R26" s="23"/>
      <c r="S26" s="23"/>
      <c r="T26" s="23"/>
      <c r="U26" s="2"/>
    </row>
    <row r="27" spans="1:21" ht="17.100000000000001" customHeight="1" x14ac:dyDescent="0.25">
      <c r="A27" s="6">
        <v>22</v>
      </c>
      <c r="B27" s="20" t="s">
        <v>15</v>
      </c>
      <c r="C27" s="12">
        <v>4</v>
      </c>
      <c r="D27" s="21"/>
      <c r="E27" s="21"/>
      <c r="F27" s="21">
        <v>3</v>
      </c>
      <c r="G27" s="21">
        <v>1</v>
      </c>
      <c r="H27" s="21"/>
      <c r="I27" s="12">
        <v>4</v>
      </c>
      <c r="J27" s="21"/>
      <c r="K27" s="21"/>
      <c r="L27" s="21">
        <v>3</v>
      </c>
      <c r="M27" s="21">
        <v>1</v>
      </c>
      <c r="N27" s="22"/>
      <c r="O27" s="12">
        <v>0</v>
      </c>
      <c r="P27" s="23"/>
      <c r="Q27" s="23"/>
      <c r="R27" s="23"/>
      <c r="S27" s="23"/>
      <c r="T27" s="23"/>
      <c r="U27" s="2"/>
    </row>
    <row r="28" spans="1:21" ht="17.100000000000001" customHeight="1" x14ac:dyDescent="0.25">
      <c r="A28" s="6">
        <v>23</v>
      </c>
      <c r="B28" s="20" t="s">
        <v>16</v>
      </c>
      <c r="C28" s="12">
        <v>123</v>
      </c>
      <c r="D28" s="21">
        <v>14</v>
      </c>
      <c r="E28" s="21">
        <v>17</v>
      </c>
      <c r="F28" s="21">
        <v>69</v>
      </c>
      <c r="G28" s="21">
        <v>22</v>
      </c>
      <c r="H28" s="21">
        <v>1</v>
      </c>
      <c r="I28" s="12">
        <v>94</v>
      </c>
      <c r="J28" s="21">
        <v>8</v>
      </c>
      <c r="K28" s="21">
        <v>14</v>
      </c>
      <c r="L28" s="21">
        <v>56</v>
      </c>
      <c r="M28" s="21">
        <v>16</v>
      </c>
      <c r="N28" s="22"/>
      <c r="O28" s="12">
        <v>29</v>
      </c>
      <c r="P28" s="23">
        <v>6</v>
      </c>
      <c r="Q28" s="23">
        <v>3</v>
      </c>
      <c r="R28" s="23">
        <v>13</v>
      </c>
      <c r="S28" s="23">
        <v>6</v>
      </c>
      <c r="T28" s="23">
        <v>1</v>
      </c>
      <c r="U28" s="2"/>
    </row>
    <row r="29" spans="1:21" ht="17.100000000000001" customHeight="1" x14ac:dyDescent="0.25">
      <c r="A29" s="6">
        <v>24</v>
      </c>
      <c r="B29" s="20" t="s">
        <v>34</v>
      </c>
      <c r="C29" s="12">
        <v>1</v>
      </c>
      <c r="D29" s="21"/>
      <c r="E29" s="21"/>
      <c r="F29" s="21"/>
      <c r="G29" s="21">
        <v>1</v>
      </c>
      <c r="H29" s="21"/>
      <c r="I29" s="12">
        <v>1</v>
      </c>
      <c r="J29" s="21"/>
      <c r="K29" s="21"/>
      <c r="L29" s="21"/>
      <c r="M29" s="21">
        <v>1</v>
      </c>
      <c r="N29" s="22"/>
      <c r="O29" s="12">
        <v>0</v>
      </c>
      <c r="P29" s="23"/>
      <c r="Q29" s="23"/>
      <c r="R29" s="23"/>
      <c r="S29" s="23"/>
      <c r="T29" s="23"/>
      <c r="U29" s="2"/>
    </row>
    <row r="30" spans="1:21" ht="17.100000000000001" customHeight="1" x14ac:dyDescent="0.25">
      <c r="A30" s="6">
        <v>25</v>
      </c>
      <c r="B30" s="20" t="s">
        <v>43</v>
      </c>
      <c r="C30" s="12">
        <v>2</v>
      </c>
      <c r="D30" s="21"/>
      <c r="E30" s="21"/>
      <c r="F30" s="21">
        <v>1</v>
      </c>
      <c r="G30" s="21">
        <v>1</v>
      </c>
      <c r="H30" s="21"/>
      <c r="I30" s="12">
        <v>2</v>
      </c>
      <c r="J30" s="21"/>
      <c r="K30" s="21"/>
      <c r="L30" s="21">
        <v>1</v>
      </c>
      <c r="M30" s="21">
        <v>1</v>
      </c>
      <c r="N30" s="22"/>
      <c r="O30" s="12">
        <v>0</v>
      </c>
      <c r="P30" s="23"/>
      <c r="Q30" s="23"/>
      <c r="R30" s="23"/>
      <c r="S30" s="23"/>
      <c r="T30" s="23"/>
      <c r="U30" s="2"/>
    </row>
    <row r="31" spans="1:21" ht="17.100000000000001" customHeight="1" x14ac:dyDescent="0.25">
      <c r="A31" s="6">
        <v>26</v>
      </c>
      <c r="B31" s="20" t="s">
        <v>17</v>
      </c>
      <c r="C31" s="12">
        <v>2</v>
      </c>
      <c r="D31" s="21"/>
      <c r="E31" s="21"/>
      <c r="F31" s="21">
        <v>1</v>
      </c>
      <c r="G31" s="21">
        <v>1</v>
      </c>
      <c r="H31" s="21"/>
      <c r="I31" s="12">
        <v>2</v>
      </c>
      <c r="J31" s="21"/>
      <c r="K31" s="21"/>
      <c r="L31" s="21">
        <v>1</v>
      </c>
      <c r="M31" s="21">
        <v>1</v>
      </c>
      <c r="N31" s="22"/>
      <c r="O31" s="12">
        <v>0</v>
      </c>
      <c r="P31" s="23"/>
      <c r="Q31" s="23"/>
      <c r="R31" s="23"/>
      <c r="S31" s="23"/>
      <c r="T31" s="23"/>
      <c r="U31" s="2"/>
    </row>
    <row r="32" spans="1:21" ht="17.100000000000001" customHeight="1" x14ac:dyDescent="0.25">
      <c r="A32" s="6">
        <v>27</v>
      </c>
      <c r="B32" s="20" t="s">
        <v>28</v>
      </c>
      <c r="C32" s="12">
        <v>1</v>
      </c>
      <c r="D32" s="21"/>
      <c r="E32" s="21"/>
      <c r="F32" s="21"/>
      <c r="G32" s="21">
        <v>1</v>
      </c>
      <c r="H32" s="21"/>
      <c r="I32" s="12">
        <v>1</v>
      </c>
      <c r="J32" s="21"/>
      <c r="K32" s="21"/>
      <c r="L32" s="21"/>
      <c r="M32" s="21">
        <v>1</v>
      </c>
      <c r="N32" s="22"/>
      <c r="O32" s="12">
        <v>0</v>
      </c>
      <c r="P32" s="23"/>
      <c r="Q32" s="23"/>
      <c r="R32" s="23"/>
      <c r="S32" s="23"/>
      <c r="T32" s="23"/>
      <c r="U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46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29" t="s">
        <v>11</v>
      </c>
      <c r="O4" s="28" t="s">
        <v>4</v>
      </c>
      <c r="P4" s="28" t="s">
        <v>7</v>
      </c>
      <c r="Q4" s="28" t="s">
        <v>8</v>
      </c>
      <c r="R4" s="28" t="s">
        <v>9</v>
      </c>
      <c r="S4" s="28" t="s">
        <v>10</v>
      </c>
      <c r="T4" s="28" t="s">
        <v>11</v>
      </c>
      <c r="U4" s="2"/>
    </row>
    <row r="5" spans="1:26" ht="18" customHeight="1" x14ac:dyDescent="0.25">
      <c r="A5" s="6"/>
      <c r="B5" s="11" t="s">
        <v>12</v>
      </c>
      <c r="C5" s="12">
        <v>289</v>
      </c>
      <c r="D5" s="12">
        <v>35</v>
      </c>
      <c r="E5" s="12">
        <v>37</v>
      </c>
      <c r="F5" s="12">
        <v>168</v>
      </c>
      <c r="G5" s="12">
        <v>48</v>
      </c>
      <c r="H5" s="12">
        <v>1</v>
      </c>
      <c r="I5" s="12">
        <v>225</v>
      </c>
      <c r="J5" s="12">
        <v>16</v>
      </c>
      <c r="K5" s="12">
        <v>33</v>
      </c>
      <c r="L5" s="12">
        <v>139</v>
      </c>
      <c r="M5" s="12">
        <v>37</v>
      </c>
      <c r="N5" s="13">
        <v>0</v>
      </c>
      <c r="O5" s="12">
        <v>64</v>
      </c>
      <c r="P5" s="14">
        <v>19</v>
      </c>
      <c r="Q5" s="14">
        <v>4</v>
      </c>
      <c r="R5" s="14">
        <v>29</v>
      </c>
      <c r="S5" s="14">
        <v>11</v>
      </c>
      <c r="T5" s="14">
        <v>1</v>
      </c>
      <c r="U5" s="2"/>
    </row>
    <row r="6" spans="1:26" ht="18" customHeight="1" x14ac:dyDescent="0.25">
      <c r="A6" s="6">
        <v>1</v>
      </c>
      <c r="B6" s="20" t="s">
        <v>29</v>
      </c>
      <c r="C6" s="12">
        <v>12</v>
      </c>
      <c r="D6" s="17"/>
      <c r="E6" s="17"/>
      <c r="F6" s="17">
        <v>10</v>
      </c>
      <c r="G6" s="17">
        <v>2</v>
      </c>
      <c r="H6" s="17"/>
      <c r="I6" s="12">
        <v>12</v>
      </c>
      <c r="J6" s="17"/>
      <c r="K6" s="17"/>
      <c r="L6" s="17">
        <v>10</v>
      </c>
      <c r="M6" s="17">
        <v>2</v>
      </c>
      <c r="N6" s="18"/>
      <c r="O6" s="12">
        <v>0</v>
      </c>
      <c r="P6" s="19"/>
      <c r="Q6" s="19"/>
      <c r="R6" s="19"/>
      <c r="S6" s="19"/>
      <c r="T6" s="23"/>
      <c r="U6" s="2"/>
    </row>
    <row r="7" spans="1:26" ht="17.100000000000001" customHeight="1" x14ac:dyDescent="0.25">
      <c r="A7" s="6">
        <v>2</v>
      </c>
      <c r="B7" s="20" t="s">
        <v>13</v>
      </c>
      <c r="C7" s="12">
        <v>29</v>
      </c>
      <c r="D7" s="21">
        <v>2</v>
      </c>
      <c r="E7" s="21">
        <v>6</v>
      </c>
      <c r="F7" s="21">
        <v>18</v>
      </c>
      <c r="G7" s="21">
        <v>3</v>
      </c>
      <c r="H7" s="21"/>
      <c r="I7" s="12">
        <v>26</v>
      </c>
      <c r="J7" s="21">
        <v>2</v>
      </c>
      <c r="K7" s="21">
        <v>5</v>
      </c>
      <c r="L7" s="21">
        <v>17</v>
      </c>
      <c r="M7" s="21">
        <v>2</v>
      </c>
      <c r="N7" s="22"/>
      <c r="O7" s="12">
        <v>3</v>
      </c>
      <c r="P7" s="23"/>
      <c r="Q7" s="23">
        <v>1</v>
      </c>
      <c r="R7" s="23">
        <v>1</v>
      </c>
      <c r="S7" s="23">
        <v>1</v>
      </c>
      <c r="T7" s="23"/>
      <c r="U7" s="2"/>
    </row>
    <row r="8" spans="1:26" ht="16.5" customHeight="1" x14ac:dyDescent="0.25">
      <c r="A8" s="6">
        <v>3</v>
      </c>
      <c r="B8" s="20" t="s">
        <v>40</v>
      </c>
      <c r="C8" s="12">
        <v>4</v>
      </c>
      <c r="D8" s="21"/>
      <c r="E8" s="21"/>
      <c r="F8" s="21">
        <v>4</v>
      </c>
      <c r="G8" s="21"/>
      <c r="H8" s="21"/>
      <c r="I8" s="12">
        <v>4</v>
      </c>
      <c r="J8" s="21"/>
      <c r="K8" s="21"/>
      <c r="L8" s="21">
        <v>4</v>
      </c>
      <c r="M8" s="21"/>
      <c r="N8" s="22"/>
      <c r="O8" s="12">
        <v>0</v>
      </c>
      <c r="P8" s="23"/>
      <c r="Q8" s="23"/>
      <c r="R8" s="23"/>
      <c r="S8" s="23"/>
      <c r="T8" s="23"/>
      <c r="U8" s="2"/>
    </row>
    <row r="9" spans="1:26" ht="16.5" customHeight="1" x14ac:dyDescent="0.25">
      <c r="A9" s="6">
        <v>4</v>
      </c>
      <c r="B9" s="20" t="s">
        <v>36</v>
      </c>
      <c r="C9" s="12">
        <v>8</v>
      </c>
      <c r="D9" s="21"/>
      <c r="E9" s="21">
        <v>4</v>
      </c>
      <c r="F9" s="21">
        <v>3</v>
      </c>
      <c r="G9" s="21">
        <v>1</v>
      </c>
      <c r="H9" s="21"/>
      <c r="I9" s="12">
        <v>8</v>
      </c>
      <c r="J9" s="21"/>
      <c r="K9" s="21">
        <v>4</v>
      </c>
      <c r="L9" s="21">
        <v>3</v>
      </c>
      <c r="M9" s="21">
        <v>1</v>
      </c>
      <c r="N9" s="22"/>
      <c r="O9" s="12">
        <v>0</v>
      </c>
      <c r="P9" s="23"/>
      <c r="Q9" s="23"/>
      <c r="R9" s="23"/>
      <c r="S9" s="23"/>
      <c r="T9" s="23"/>
      <c r="U9" s="2"/>
    </row>
    <row r="10" spans="1:26" ht="17.100000000000001" customHeight="1" x14ac:dyDescent="0.25">
      <c r="A10" s="6">
        <v>5</v>
      </c>
      <c r="B10" s="20" t="s">
        <v>21</v>
      </c>
      <c r="C10" s="12">
        <v>2</v>
      </c>
      <c r="D10" s="21">
        <v>1</v>
      </c>
      <c r="E10" s="21"/>
      <c r="F10" s="21"/>
      <c r="G10" s="21">
        <v>1</v>
      </c>
      <c r="H10" s="21"/>
      <c r="I10" s="12">
        <v>1</v>
      </c>
      <c r="J10" s="21">
        <v>1</v>
      </c>
      <c r="K10" s="21"/>
      <c r="L10" s="21"/>
      <c r="M10" s="21"/>
      <c r="N10" s="22"/>
      <c r="O10" s="12">
        <v>1</v>
      </c>
      <c r="P10" s="23"/>
      <c r="Q10" s="23"/>
      <c r="R10" s="23"/>
      <c r="S10" s="23">
        <v>1</v>
      </c>
      <c r="T10" s="23"/>
      <c r="U10" s="2"/>
    </row>
    <row r="11" spans="1:26" ht="17.100000000000001" customHeight="1" x14ac:dyDescent="0.25">
      <c r="A11" s="6">
        <v>6</v>
      </c>
      <c r="B11" s="20" t="s">
        <v>22</v>
      </c>
      <c r="C11" s="12">
        <v>2</v>
      </c>
      <c r="D11" s="21">
        <v>1</v>
      </c>
      <c r="E11" s="21"/>
      <c r="F11" s="21">
        <v>1</v>
      </c>
      <c r="G11" s="21"/>
      <c r="H11" s="21"/>
      <c r="I11" s="12">
        <v>0</v>
      </c>
      <c r="J11" s="21"/>
      <c r="K11" s="21"/>
      <c r="L11" s="21"/>
      <c r="M11" s="21"/>
      <c r="N11" s="22"/>
      <c r="O11" s="12">
        <v>2</v>
      </c>
      <c r="P11" s="23">
        <v>1</v>
      </c>
      <c r="Q11" s="23"/>
      <c r="R11" s="23">
        <v>1</v>
      </c>
      <c r="S11" s="23"/>
      <c r="T11" s="23"/>
      <c r="U11" s="2"/>
    </row>
    <row r="12" spans="1:26" ht="17.100000000000001" customHeight="1" x14ac:dyDescent="0.25">
      <c r="A12" s="6">
        <v>7</v>
      </c>
      <c r="B12" s="20" t="s">
        <v>23</v>
      </c>
      <c r="C12" s="12">
        <v>1</v>
      </c>
      <c r="D12" s="21"/>
      <c r="E12" s="21">
        <v>1</v>
      </c>
      <c r="F12" s="21"/>
      <c r="G12" s="21"/>
      <c r="H12" s="21"/>
      <c r="I12" s="12">
        <v>1</v>
      </c>
      <c r="J12" s="21"/>
      <c r="K12" s="21">
        <v>1</v>
      </c>
      <c r="L12" s="21"/>
      <c r="M12" s="21"/>
      <c r="N12" s="22"/>
      <c r="O12" s="12">
        <v>0</v>
      </c>
      <c r="P12" s="23"/>
      <c r="Q12" s="23"/>
      <c r="R12" s="23"/>
      <c r="S12" s="23"/>
      <c r="T12" s="23"/>
      <c r="U12" s="2"/>
    </row>
    <row r="13" spans="1:26" ht="17.100000000000001" customHeight="1" x14ac:dyDescent="0.25">
      <c r="A13" s="6">
        <v>8</v>
      </c>
      <c r="B13" s="20" t="s">
        <v>41</v>
      </c>
      <c r="C13" s="12">
        <v>2</v>
      </c>
      <c r="D13" s="21"/>
      <c r="E13" s="21"/>
      <c r="F13" s="21"/>
      <c r="G13" s="21">
        <v>2</v>
      </c>
      <c r="H13" s="21"/>
      <c r="I13" s="12">
        <v>2</v>
      </c>
      <c r="J13" s="21"/>
      <c r="K13" s="21"/>
      <c r="L13" s="21"/>
      <c r="M13" s="21">
        <v>2</v>
      </c>
      <c r="N13" s="22"/>
      <c r="O13" s="12">
        <v>0</v>
      </c>
      <c r="P13" s="23"/>
      <c r="Q13" s="23"/>
      <c r="R13" s="23"/>
      <c r="S13" s="23"/>
      <c r="T13" s="23"/>
      <c r="U13" s="2"/>
    </row>
    <row r="14" spans="1:26" ht="17.100000000000001" customHeight="1" x14ac:dyDescent="0.25">
      <c r="A14" s="6">
        <v>9</v>
      </c>
      <c r="B14" s="20" t="s">
        <v>37</v>
      </c>
      <c r="C14" s="12">
        <v>1</v>
      </c>
      <c r="D14" s="21"/>
      <c r="E14" s="21"/>
      <c r="F14" s="21"/>
      <c r="G14" s="21">
        <v>1</v>
      </c>
      <c r="H14" s="21"/>
      <c r="I14" s="12">
        <v>1</v>
      </c>
      <c r="J14" s="21"/>
      <c r="K14" s="21"/>
      <c r="L14" s="21"/>
      <c r="M14" s="21">
        <v>1</v>
      </c>
      <c r="N14" s="22"/>
      <c r="O14" s="12">
        <v>0</v>
      </c>
      <c r="P14" s="23"/>
      <c r="Q14" s="23"/>
      <c r="R14" s="23"/>
      <c r="S14" s="23"/>
      <c r="T14" s="23"/>
      <c r="U14" s="2"/>
    </row>
    <row r="15" spans="1:26" ht="17.100000000000001" customHeight="1" x14ac:dyDescent="0.25">
      <c r="A15" s="6">
        <v>10</v>
      </c>
      <c r="B15" s="20" t="s">
        <v>30</v>
      </c>
      <c r="C15" s="12">
        <v>4</v>
      </c>
      <c r="D15" s="21"/>
      <c r="E15" s="21">
        <v>3</v>
      </c>
      <c r="F15" s="21">
        <v>1</v>
      </c>
      <c r="G15" s="21"/>
      <c r="H15" s="21"/>
      <c r="I15" s="12">
        <v>4</v>
      </c>
      <c r="J15" s="21"/>
      <c r="K15" s="21">
        <v>3</v>
      </c>
      <c r="L15" s="21">
        <v>1</v>
      </c>
      <c r="M15" s="21"/>
      <c r="N15" s="22"/>
      <c r="O15" s="12">
        <v>0</v>
      </c>
      <c r="P15" s="23"/>
      <c r="Q15" s="23"/>
      <c r="R15" s="23"/>
      <c r="S15" s="23"/>
      <c r="T15" s="23"/>
      <c r="U15" s="2"/>
    </row>
    <row r="16" spans="1:26" ht="17.100000000000001" customHeight="1" x14ac:dyDescent="0.25">
      <c r="A16" s="6">
        <v>11</v>
      </c>
      <c r="B16" s="20" t="s">
        <v>44</v>
      </c>
      <c r="C16" s="12">
        <v>1</v>
      </c>
      <c r="D16" s="21"/>
      <c r="E16" s="21"/>
      <c r="F16" s="21">
        <v>1</v>
      </c>
      <c r="G16" s="21"/>
      <c r="H16" s="21"/>
      <c r="I16" s="12">
        <v>1</v>
      </c>
      <c r="J16" s="21"/>
      <c r="K16" s="21"/>
      <c r="L16" s="21">
        <v>1</v>
      </c>
      <c r="M16" s="21"/>
      <c r="N16" s="22"/>
      <c r="O16" s="12">
        <v>0</v>
      </c>
      <c r="P16" s="23"/>
      <c r="Q16" s="23"/>
      <c r="R16" s="23"/>
      <c r="S16" s="23"/>
      <c r="T16" s="23"/>
      <c r="U16" s="2"/>
    </row>
    <row r="17" spans="1:21" ht="17.100000000000001" customHeight="1" x14ac:dyDescent="0.25">
      <c r="A17" s="6">
        <v>12</v>
      </c>
      <c r="B17" s="20" t="s">
        <v>31</v>
      </c>
      <c r="C17" s="12">
        <v>1</v>
      </c>
      <c r="D17" s="21"/>
      <c r="E17" s="21"/>
      <c r="F17" s="21">
        <v>1</v>
      </c>
      <c r="G17" s="21"/>
      <c r="H17" s="21"/>
      <c r="I17" s="12">
        <v>1</v>
      </c>
      <c r="J17" s="21"/>
      <c r="K17" s="21"/>
      <c r="L17" s="21">
        <v>1</v>
      </c>
      <c r="M17" s="21"/>
      <c r="N17" s="22"/>
      <c r="O17" s="12">
        <v>0</v>
      </c>
      <c r="P17" s="23"/>
      <c r="Q17" s="23"/>
      <c r="R17" s="23"/>
      <c r="S17" s="23"/>
      <c r="T17" s="23"/>
      <c r="U17" s="2"/>
    </row>
    <row r="18" spans="1:21" ht="17.100000000000001" customHeight="1" x14ac:dyDescent="0.25">
      <c r="A18" s="6">
        <v>13</v>
      </c>
      <c r="B18" s="20" t="s">
        <v>14</v>
      </c>
      <c r="C18" s="12">
        <v>31</v>
      </c>
      <c r="D18" s="21">
        <v>5</v>
      </c>
      <c r="E18" s="21">
        <v>1</v>
      </c>
      <c r="F18" s="21">
        <v>19</v>
      </c>
      <c r="G18" s="21">
        <v>6</v>
      </c>
      <c r="H18" s="21"/>
      <c r="I18" s="12">
        <v>21</v>
      </c>
      <c r="J18" s="21"/>
      <c r="K18" s="21">
        <v>1</v>
      </c>
      <c r="L18" s="21">
        <v>15</v>
      </c>
      <c r="M18" s="21">
        <v>5</v>
      </c>
      <c r="N18" s="22"/>
      <c r="O18" s="12">
        <v>10</v>
      </c>
      <c r="P18" s="23">
        <v>5</v>
      </c>
      <c r="Q18" s="23"/>
      <c r="R18" s="23">
        <v>4</v>
      </c>
      <c r="S18" s="23">
        <v>1</v>
      </c>
      <c r="T18" s="23"/>
      <c r="U18" s="2"/>
    </row>
    <row r="19" spans="1:21" ht="17.100000000000001" customHeight="1" x14ac:dyDescent="0.25">
      <c r="A19" s="6">
        <v>14</v>
      </c>
      <c r="B19" s="20" t="s">
        <v>18</v>
      </c>
      <c r="C19" s="12">
        <v>21</v>
      </c>
      <c r="D19" s="21">
        <v>5</v>
      </c>
      <c r="E19" s="21"/>
      <c r="F19" s="21">
        <v>12</v>
      </c>
      <c r="G19" s="21">
        <v>4</v>
      </c>
      <c r="H19" s="21"/>
      <c r="I19" s="12">
        <v>13</v>
      </c>
      <c r="J19" s="21">
        <v>2</v>
      </c>
      <c r="K19" s="21"/>
      <c r="L19" s="21">
        <v>9</v>
      </c>
      <c r="M19" s="21">
        <v>2</v>
      </c>
      <c r="N19" s="22"/>
      <c r="O19" s="12">
        <v>8</v>
      </c>
      <c r="P19" s="23">
        <v>3</v>
      </c>
      <c r="Q19" s="23"/>
      <c r="R19" s="23">
        <v>3</v>
      </c>
      <c r="S19" s="23">
        <v>2</v>
      </c>
      <c r="T19" s="23"/>
      <c r="U19" s="2"/>
    </row>
    <row r="20" spans="1:21" ht="17.100000000000001" customHeight="1" x14ac:dyDescent="0.25">
      <c r="A20" s="6">
        <v>15</v>
      </c>
      <c r="B20" s="20" t="s">
        <v>24</v>
      </c>
      <c r="C20" s="12">
        <v>2</v>
      </c>
      <c r="D20" s="21">
        <v>1</v>
      </c>
      <c r="E20" s="21"/>
      <c r="F20" s="21">
        <v>1</v>
      </c>
      <c r="G20" s="21"/>
      <c r="H20" s="21"/>
      <c r="I20" s="12">
        <v>1</v>
      </c>
      <c r="J20" s="21">
        <v>1</v>
      </c>
      <c r="K20" s="21"/>
      <c r="L20" s="21"/>
      <c r="M20" s="21"/>
      <c r="N20" s="22"/>
      <c r="O20" s="12">
        <v>1</v>
      </c>
      <c r="P20" s="23"/>
      <c r="Q20" s="23"/>
      <c r="R20" s="23">
        <v>1</v>
      </c>
      <c r="S20" s="23"/>
      <c r="T20" s="23"/>
      <c r="U20" s="2"/>
    </row>
    <row r="21" spans="1:21" ht="17.100000000000001" customHeight="1" x14ac:dyDescent="0.25">
      <c r="A21" s="6">
        <v>16</v>
      </c>
      <c r="B21" s="20" t="s">
        <v>25</v>
      </c>
      <c r="C21" s="12">
        <v>1</v>
      </c>
      <c r="D21" s="21"/>
      <c r="E21" s="21"/>
      <c r="F21" s="21">
        <v>1</v>
      </c>
      <c r="G21" s="21"/>
      <c r="H21" s="21"/>
      <c r="I21" s="12">
        <v>1</v>
      </c>
      <c r="J21" s="21"/>
      <c r="K21" s="21"/>
      <c r="L21" s="21">
        <v>1</v>
      </c>
      <c r="M21" s="21"/>
      <c r="N21" s="22"/>
      <c r="O21" s="12">
        <v>0</v>
      </c>
      <c r="P21" s="23"/>
      <c r="Q21" s="23"/>
      <c r="R21" s="23"/>
      <c r="S21" s="23"/>
      <c r="T21" s="23"/>
      <c r="U21" s="2"/>
    </row>
    <row r="22" spans="1:21" ht="17.100000000000001" customHeight="1" x14ac:dyDescent="0.25">
      <c r="A22" s="6">
        <v>17</v>
      </c>
      <c r="B22" s="20" t="s">
        <v>26</v>
      </c>
      <c r="C22" s="12">
        <v>4</v>
      </c>
      <c r="D22" s="21"/>
      <c r="E22" s="21"/>
      <c r="F22" s="21">
        <v>4</v>
      </c>
      <c r="G22" s="21"/>
      <c r="H22" s="21"/>
      <c r="I22" s="12">
        <v>3</v>
      </c>
      <c r="J22" s="21"/>
      <c r="K22" s="21"/>
      <c r="L22" s="21">
        <v>3</v>
      </c>
      <c r="M22" s="21"/>
      <c r="N22" s="22"/>
      <c r="O22" s="12">
        <v>1</v>
      </c>
      <c r="P22" s="23"/>
      <c r="Q22" s="23"/>
      <c r="R22" s="23">
        <v>1</v>
      </c>
      <c r="S22" s="23"/>
      <c r="T22" s="23"/>
      <c r="U22" s="2"/>
    </row>
    <row r="23" spans="1:21" ht="17.100000000000001" customHeight="1" x14ac:dyDescent="0.25">
      <c r="A23" s="6">
        <v>18</v>
      </c>
      <c r="B23" s="20" t="s">
        <v>32</v>
      </c>
      <c r="C23" s="12">
        <v>2</v>
      </c>
      <c r="D23" s="21"/>
      <c r="E23" s="21"/>
      <c r="F23" s="21">
        <v>2</v>
      </c>
      <c r="G23" s="21"/>
      <c r="H23" s="21"/>
      <c r="I23" s="12">
        <v>0</v>
      </c>
      <c r="J23" s="21"/>
      <c r="K23" s="21"/>
      <c r="L23" s="21"/>
      <c r="M23" s="21"/>
      <c r="N23" s="22"/>
      <c r="O23" s="12">
        <v>2</v>
      </c>
      <c r="P23" s="23"/>
      <c r="Q23" s="23"/>
      <c r="R23" s="23">
        <v>2</v>
      </c>
      <c r="S23" s="23"/>
      <c r="T23" s="23"/>
      <c r="U23" s="2"/>
    </row>
    <row r="24" spans="1:21" ht="17.100000000000001" customHeight="1" x14ac:dyDescent="0.25">
      <c r="A24" s="6">
        <v>19</v>
      </c>
      <c r="B24" s="20" t="s">
        <v>33</v>
      </c>
      <c r="C24" s="12">
        <v>9</v>
      </c>
      <c r="D24" s="21">
        <v>3</v>
      </c>
      <c r="E24" s="21">
        <v>1</v>
      </c>
      <c r="F24" s="21">
        <v>4</v>
      </c>
      <c r="G24" s="21">
        <v>1</v>
      </c>
      <c r="H24" s="21"/>
      <c r="I24" s="12">
        <v>6</v>
      </c>
      <c r="J24" s="21">
        <v>1</v>
      </c>
      <c r="K24" s="21">
        <v>1</v>
      </c>
      <c r="L24" s="21">
        <v>3</v>
      </c>
      <c r="M24" s="21">
        <v>1</v>
      </c>
      <c r="N24" s="22"/>
      <c r="O24" s="12">
        <v>3</v>
      </c>
      <c r="P24" s="23">
        <v>2</v>
      </c>
      <c r="Q24" s="23"/>
      <c r="R24" s="23">
        <v>1</v>
      </c>
      <c r="S24" s="23"/>
      <c r="T24" s="23"/>
      <c r="U24" s="2"/>
    </row>
    <row r="25" spans="1:21" ht="17.100000000000001" customHeight="1" x14ac:dyDescent="0.25">
      <c r="A25" s="6">
        <v>20</v>
      </c>
      <c r="B25" s="20" t="s">
        <v>19</v>
      </c>
      <c r="C25" s="12">
        <v>1</v>
      </c>
      <c r="D25" s="21"/>
      <c r="E25" s="21"/>
      <c r="F25" s="21">
        <v>1</v>
      </c>
      <c r="G25" s="21"/>
      <c r="H25" s="21"/>
      <c r="I25" s="12">
        <v>1</v>
      </c>
      <c r="J25" s="21"/>
      <c r="K25" s="21"/>
      <c r="L25" s="21">
        <v>1</v>
      </c>
      <c r="M25" s="21"/>
      <c r="N25" s="22"/>
      <c r="O25" s="12">
        <v>0</v>
      </c>
      <c r="P25" s="23"/>
      <c r="Q25" s="23"/>
      <c r="R25" s="23"/>
      <c r="S25" s="23"/>
      <c r="T25" s="23"/>
      <c r="U25" s="2"/>
    </row>
    <row r="26" spans="1:21" ht="17.100000000000001" customHeight="1" x14ac:dyDescent="0.25">
      <c r="A26" s="6">
        <v>21</v>
      </c>
      <c r="B26" s="20" t="s">
        <v>42</v>
      </c>
      <c r="C26" s="12">
        <v>3</v>
      </c>
      <c r="D26" s="21"/>
      <c r="E26" s="21"/>
      <c r="F26" s="21">
        <v>3</v>
      </c>
      <c r="G26" s="21"/>
      <c r="H26" s="21"/>
      <c r="I26" s="12">
        <v>3</v>
      </c>
      <c r="J26" s="21"/>
      <c r="K26" s="21"/>
      <c r="L26" s="21">
        <v>3</v>
      </c>
      <c r="M26" s="21"/>
      <c r="N26" s="22"/>
      <c r="O26" s="12">
        <v>0</v>
      </c>
      <c r="P26" s="23"/>
      <c r="Q26" s="23"/>
      <c r="R26" s="23"/>
      <c r="S26" s="23"/>
      <c r="T26" s="23"/>
      <c r="U26" s="2"/>
    </row>
    <row r="27" spans="1:21" ht="17.100000000000001" customHeight="1" x14ac:dyDescent="0.25">
      <c r="A27" s="6">
        <v>22</v>
      </c>
      <c r="B27" s="20" t="s">
        <v>27</v>
      </c>
      <c r="C27" s="12">
        <v>1</v>
      </c>
      <c r="D27" s="21">
        <v>1</v>
      </c>
      <c r="E27" s="21"/>
      <c r="F27" s="21"/>
      <c r="G27" s="21"/>
      <c r="H27" s="21"/>
      <c r="I27" s="12">
        <v>0</v>
      </c>
      <c r="J27" s="21"/>
      <c r="K27" s="21"/>
      <c r="L27" s="21"/>
      <c r="M27" s="21"/>
      <c r="N27" s="22"/>
      <c r="O27" s="12">
        <v>1</v>
      </c>
      <c r="P27" s="23">
        <v>1</v>
      </c>
      <c r="Q27" s="23"/>
      <c r="R27" s="23"/>
      <c r="S27" s="23"/>
      <c r="T27" s="23"/>
      <c r="U27" s="2"/>
    </row>
    <row r="28" spans="1:21" ht="17.100000000000001" customHeight="1" x14ac:dyDescent="0.25">
      <c r="A28" s="6">
        <v>23</v>
      </c>
      <c r="B28" s="20" t="s">
        <v>15</v>
      </c>
      <c r="C28" s="12">
        <v>4</v>
      </c>
      <c r="D28" s="21"/>
      <c r="E28" s="21"/>
      <c r="F28" s="21">
        <v>3</v>
      </c>
      <c r="G28" s="21">
        <v>1</v>
      </c>
      <c r="H28" s="21"/>
      <c r="I28" s="12">
        <v>4</v>
      </c>
      <c r="J28" s="21"/>
      <c r="K28" s="21"/>
      <c r="L28" s="21">
        <v>3</v>
      </c>
      <c r="M28" s="21">
        <v>1</v>
      </c>
      <c r="N28" s="22"/>
      <c r="O28" s="12">
        <v>0</v>
      </c>
      <c r="P28" s="23"/>
      <c r="Q28" s="23"/>
      <c r="R28" s="23"/>
      <c r="S28" s="23"/>
      <c r="T28" s="23"/>
      <c r="U28" s="2"/>
    </row>
    <row r="29" spans="1:21" ht="17.100000000000001" customHeight="1" x14ac:dyDescent="0.25">
      <c r="A29" s="6">
        <v>24</v>
      </c>
      <c r="B29" s="20" t="s">
        <v>45</v>
      </c>
      <c r="C29" s="12">
        <v>3</v>
      </c>
      <c r="D29" s="21"/>
      <c r="E29" s="21">
        <v>1</v>
      </c>
      <c r="F29" s="21">
        <v>2</v>
      </c>
      <c r="G29" s="21"/>
      <c r="H29" s="21"/>
      <c r="I29" s="12">
        <v>3</v>
      </c>
      <c r="J29" s="21"/>
      <c r="K29" s="21">
        <v>1</v>
      </c>
      <c r="L29" s="21">
        <v>2</v>
      </c>
      <c r="M29" s="21"/>
      <c r="N29" s="22"/>
      <c r="O29" s="12">
        <v>0</v>
      </c>
      <c r="P29" s="23"/>
      <c r="Q29" s="23"/>
      <c r="R29" s="23"/>
      <c r="S29" s="23"/>
      <c r="T29" s="23"/>
      <c r="U29" s="2"/>
    </row>
    <row r="30" spans="1:21" ht="17.100000000000001" customHeight="1" x14ac:dyDescent="0.25">
      <c r="A30" s="6">
        <v>25</v>
      </c>
      <c r="B30" s="20" t="s">
        <v>16</v>
      </c>
      <c r="C30" s="12">
        <v>134</v>
      </c>
      <c r="D30" s="21">
        <v>16</v>
      </c>
      <c r="E30" s="21">
        <v>20</v>
      </c>
      <c r="F30" s="21">
        <v>75</v>
      </c>
      <c r="G30" s="21">
        <v>22</v>
      </c>
      <c r="H30" s="21">
        <v>1</v>
      </c>
      <c r="I30" s="12">
        <v>102</v>
      </c>
      <c r="J30" s="21">
        <v>9</v>
      </c>
      <c r="K30" s="21">
        <v>17</v>
      </c>
      <c r="L30" s="21">
        <v>60</v>
      </c>
      <c r="M30" s="21">
        <v>16</v>
      </c>
      <c r="N30" s="22"/>
      <c r="O30" s="12">
        <v>32</v>
      </c>
      <c r="P30" s="23">
        <v>7</v>
      </c>
      <c r="Q30" s="23">
        <v>3</v>
      </c>
      <c r="R30" s="23">
        <v>15</v>
      </c>
      <c r="S30" s="23">
        <v>6</v>
      </c>
      <c r="T30" s="23">
        <v>1</v>
      </c>
      <c r="U30" s="2"/>
    </row>
    <row r="31" spans="1:21" ht="17.100000000000001" customHeight="1" x14ac:dyDescent="0.25">
      <c r="A31" s="6">
        <v>26</v>
      </c>
      <c r="B31" s="20" t="s">
        <v>34</v>
      </c>
      <c r="C31" s="12">
        <v>1</v>
      </c>
      <c r="D31" s="21"/>
      <c r="E31" s="21"/>
      <c r="F31" s="21"/>
      <c r="G31" s="21">
        <v>1</v>
      </c>
      <c r="H31" s="21"/>
      <c r="I31" s="12">
        <v>1</v>
      </c>
      <c r="J31" s="21"/>
      <c r="K31" s="21"/>
      <c r="L31" s="21"/>
      <c r="M31" s="21">
        <v>1</v>
      </c>
      <c r="N31" s="22"/>
      <c r="O31" s="12">
        <v>0</v>
      </c>
      <c r="P31" s="23"/>
      <c r="Q31" s="23"/>
      <c r="R31" s="23"/>
      <c r="S31" s="23"/>
      <c r="T31" s="23"/>
      <c r="U31" s="2"/>
    </row>
    <row r="32" spans="1:21" ht="17.100000000000001" customHeight="1" x14ac:dyDescent="0.25">
      <c r="A32" s="6">
        <v>27</v>
      </c>
      <c r="B32" s="20" t="s">
        <v>43</v>
      </c>
      <c r="C32" s="12">
        <v>2</v>
      </c>
      <c r="D32" s="21"/>
      <c r="E32" s="21"/>
      <c r="F32" s="21">
        <v>1</v>
      </c>
      <c r="G32" s="21">
        <v>1</v>
      </c>
      <c r="H32" s="21"/>
      <c r="I32" s="12">
        <v>2</v>
      </c>
      <c r="J32" s="21"/>
      <c r="K32" s="21"/>
      <c r="L32" s="21">
        <v>1</v>
      </c>
      <c r="M32" s="21">
        <v>1</v>
      </c>
      <c r="N32" s="22"/>
      <c r="O32" s="12">
        <v>0</v>
      </c>
      <c r="P32" s="23"/>
      <c r="Q32" s="23"/>
      <c r="R32" s="23"/>
      <c r="S32" s="23"/>
      <c r="T32" s="23"/>
      <c r="U32" s="2"/>
    </row>
    <row r="33" spans="1:21" ht="17.100000000000001" customHeight="1" x14ac:dyDescent="0.25">
      <c r="A33" s="6">
        <v>28</v>
      </c>
      <c r="B33" s="20" t="s">
        <v>17</v>
      </c>
      <c r="C33" s="12">
        <v>2</v>
      </c>
      <c r="D33" s="21"/>
      <c r="E33" s="21"/>
      <c r="F33" s="21">
        <v>1</v>
      </c>
      <c r="G33" s="21">
        <v>1</v>
      </c>
      <c r="H33" s="21"/>
      <c r="I33" s="12">
        <v>2</v>
      </c>
      <c r="J33" s="21"/>
      <c r="K33" s="21"/>
      <c r="L33" s="21">
        <v>1</v>
      </c>
      <c r="M33" s="21">
        <v>1</v>
      </c>
      <c r="N33" s="22"/>
      <c r="O33" s="12">
        <v>0</v>
      </c>
      <c r="P33" s="23"/>
      <c r="Q33" s="23"/>
      <c r="R33" s="23"/>
      <c r="S33" s="23"/>
      <c r="T33" s="23"/>
      <c r="U33" s="2"/>
    </row>
    <row r="34" spans="1:21" ht="17.100000000000001" customHeight="1" x14ac:dyDescent="0.25">
      <c r="A34" s="6">
        <v>29</v>
      </c>
      <c r="B34" s="20" t="s">
        <v>28</v>
      </c>
      <c r="C34" s="12">
        <v>1</v>
      </c>
      <c r="D34" s="21"/>
      <c r="E34" s="21"/>
      <c r="F34" s="21"/>
      <c r="G34" s="21">
        <v>1</v>
      </c>
      <c r="H34" s="21"/>
      <c r="I34" s="12">
        <v>1</v>
      </c>
      <c r="J34" s="21"/>
      <c r="K34" s="21"/>
      <c r="L34" s="21"/>
      <c r="M34" s="21">
        <v>1</v>
      </c>
      <c r="N34" s="22"/>
      <c r="O34" s="12">
        <v>0</v>
      </c>
      <c r="P34" s="23"/>
      <c r="Q34" s="23"/>
      <c r="R34" s="23"/>
      <c r="S34" s="23"/>
      <c r="T34" s="23"/>
      <c r="U34" s="2"/>
    </row>
    <row r="35" spans="1:21" x14ac:dyDescent="0.25">
      <c r="A35" s="2"/>
    </row>
    <row r="36" spans="1:21" x14ac:dyDescent="0.25">
      <c r="A36" s="2"/>
    </row>
    <row r="37" spans="1:21" x14ac:dyDescent="0.25">
      <c r="A37" s="2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48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1" t="s">
        <v>11</v>
      </c>
      <c r="O4" s="30" t="s">
        <v>4</v>
      </c>
      <c r="P4" s="30" t="s">
        <v>7</v>
      </c>
      <c r="Q4" s="30" t="s">
        <v>8</v>
      </c>
      <c r="R4" s="30" t="s">
        <v>9</v>
      </c>
      <c r="S4" s="30" t="s">
        <v>10</v>
      </c>
      <c r="T4" s="30" t="s">
        <v>11</v>
      </c>
      <c r="U4" s="2"/>
    </row>
    <row r="5" spans="1:26" ht="18" customHeight="1" x14ac:dyDescent="0.25">
      <c r="A5" s="6"/>
      <c r="B5" s="11" t="s">
        <v>12</v>
      </c>
      <c r="C5" s="12">
        <v>390</v>
      </c>
      <c r="D5" s="12">
        <v>41</v>
      </c>
      <c r="E5" s="12">
        <v>60</v>
      </c>
      <c r="F5" s="12">
        <v>223</v>
      </c>
      <c r="G5" s="12">
        <v>65</v>
      </c>
      <c r="H5" s="12">
        <v>1</v>
      </c>
      <c r="I5" s="12">
        <v>321</v>
      </c>
      <c r="J5" s="12">
        <v>20</v>
      </c>
      <c r="K5" s="12">
        <v>56</v>
      </c>
      <c r="L5" s="12">
        <v>193</v>
      </c>
      <c r="M5" s="12">
        <v>52</v>
      </c>
      <c r="N5" s="13">
        <v>0</v>
      </c>
      <c r="O5" s="12">
        <v>69</v>
      </c>
      <c r="P5" s="14">
        <v>21</v>
      </c>
      <c r="Q5" s="14">
        <v>4</v>
      </c>
      <c r="R5" s="14">
        <v>30</v>
      </c>
      <c r="S5" s="14">
        <v>13</v>
      </c>
      <c r="T5" s="14">
        <v>1</v>
      </c>
      <c r="U5" s="2"/>
    </row>
    <row r="6" spans="1:26" ht="18" customHeight="1" x14ac:dyDescent="0.25">
      <c r="A6" s="6">
        <v>1</v>
      </c>
      <c r="B6" s="20" t="s">
        <v>29</v>
      </c>
      <c r="C6" s="12">
        <v>17</v>
      </c>
      <c r="D6" s="17"/>
      <c r="E6" s="17"/>
      <c r="F6" s="17">
        <v>15</v>
      </c>
      <c r="G6" s="17">
        <v>2</v>
      </c>
      <c r="H6" s="17"/>
      <c r="I6" s="12">
        <v>17</v>
      </c>
      <c r="J6" s="17"/>
      <c r="K6" s="17"/>
      <c r="L6" s="17">
        <v>15</v>
      </c>
      <c r="M6" s="17">
        <v>2</v>
      </c>
      <c r="N6" s="18"/>
      <c r="O6" s="12">
        <v>0</v>
      </c>
      <c r="P6" s="19"/>
      <c r="Q6" s="19"/>
      <c r="R6" s="19"/>
      <c r="S6" s="19"/>
      <c r="T6" s="23"/>
      <c r="U6" s="2"/>
    </row>
    <row r="7" spans="1:26" ht="17.100000000000001" customHeight="1" x14ac:dyDescent="0.25">
      <c r="A7" s="6">
        <v>2</v>
      </c>
      <c r="B7" s="20" t="s">
        <v>13</v>
      </c>
      <c r="C7" s="12">
        <v>65</v>
      </c>
      <c r="D7" s="21">
        <v>3</v>
      </c>
      <c r="E7" s="21">
        <v>28</v>
      </c>
      <c r="F7" s="21">
        <v>30</v>
      </c>
      <c r="G7" s="21">
        <v>4</v>
      </c>
      <c r="H7" s="21"/>
      <c r="I7" s="12">
        <v>62</v>
      </c>
      <c r="J7" s="21">
        <v>3</v>
      </c>
      <c r="K7" s="21">
        <v>27</v>
      </c>
      <c r="L7" s="21">
        <v>29</v>
      </c>
      <c r="M7" s="21">
        <v>3</v>
      </c>
      <c r="N7" s="22"/>
      <c r="O7" s="12">
        <v>3</v>
      </c>
      <c r="P7" s="23"/>
      <c r="Q7" s="23">
        <v>1</v>
      </c>
      <c r="R7" s="23">
        <v>1</v>
      </c>
      <c r="S7" s="23">
        <v>1</v>
      </c>
      <c r="T7" s="23"/>
      <c r="U7" s="2"/>
    </row>
    <row r="8" spans="1:26" ht="16.5" customHeight="1" x14ac:dyDescent="0.25">
      <c r="A8" s="6">
        <v>3</v>
      </c>
      <c r="B8" s="20" t="s">
        <v>40</v>
      </c>
      <c r="C8" s="12">
        <v>4</v>
      </c>
      <c r="D8" s="21"/>
      <c r="E8" s="21"/>
      <c r="F8" s="21">
        <v>4</v>
      </c>
      <c r="G8" s="21"/>
      <c r="H8" s="21"/>
      <c r="I8" s="12">
        <v>4</v>
      </c>
      <c r="J8" s="21"/>
      <c r="K8" s="21"/>
      <c r="L8" s="21">
        <v>4</v>
      </c>
      <c r="M8" s="21"/>
      <c r="N8" s="22"/>
      <c r="O8" s="12">
        <v>0</v>
      </c>
      <c r="P8" s="23"/>
      <c r="Q8" s="23"/>
      <c r="R8" s="23"/>
      <c r="S8" s="23"/>
      <c r="T8" s="23"/>
      <c r="U8" s="2"/>
    </row>
    <row r="9" spans="1:26" ht="16.5" customHeight="1" x14ac:dyDescent="0.25">
      <c r="A9" s="6">
        <v>4</v>
      </c>
      <c r="B9" s="20" t="s">
        <v>36</v>
      </c>
      <c r="C9" s="12">
        <v>8</v>
      </c>
      <c r="D9" s="21"/>
      <c r="E9" s="21">
        <v>4</v>
      </c>
      <c r="F9" s="21">
        <v>3</v>
      </c>
      <c r="G9" s="21">
        <v>1</v>
      </c>
      <c r="H9" s="21"/>
      <c r="I9" s="12">
        <v>8</v>
      </c>
      <c r="J9" s="21"/>
      <c r="K9" s="21">
        <v>4</v>
      </c>
      <c r="L9" s="21">
        <v>3</v>
      </c>
      <c r="M9" s="21">
        <v>1</v>
      </c>
      <c r="N9" s="22"/>
      <c r="O9" s="12">
        <v>0</v>
      </c>
      <c r="P9" s="23"/>
      <c r="Q9" s="23"/>
      <c r="R9" s="23"/>
      <c r="S9" s="23"/>
      <c r="T9" s="23"/>
      <c r="U9" s="2"/>
    </row>
    <row r="10" spans="1:26" ht="17.100000000000001" customHeight="1" x14ac:dyDescent="0.25">
      <c r="A10" s="6">
        <v>5</v>
      </c>
      <c r="B10" s="20" t="s">
        <v>21</v>
      </c>
      <c r="C10" s="12">
        <v>2</v>
      </c>
      <c r="D10" s="21">
        <v>1</v>
      </c>
      <c r="E10" s="21"/>
      <c r="F10" s="21"/>
      <c r="G10" s="21">
        <v>1</v>
      </c>
      <c r="H10" s="21"/>
      <c r="I10" s="12">
        <v>1</v>
      </c>
      <c r="J10" s="21">
        <v>1</v>
      </c>
      <c r="K10" s="21"/>
      <c r="L10" s="21"/>
      <c r="M10" s="21"/>
      <c r="N10" s="22"/>
      <c r="O10" s="12">
        <v>1</v>
      </c>
      <c r="P10" s="23"/>
      <c r="Q10" s="23"/>
      <c r="R10" s="23"/>
      <c r="S10" s="23">
        <v>1</v>
      </c>
      <c r="T10" s="23"/>
      <c r="U10" s="2"/>
    </row>
    <row r="11" spans="1:26" ht="17.100000000000001" customHeight="1" x14ac:dyDescent="0.25">
      <c r="A11" s="6">
        <v>6</v>
      </c>
      <c r="B11" s="20" t="s">
        <v>22</v>
      </c>
      <c r="C11" s="12">
        <v>2</v>
      </c>
      <c r="D11" s="21">
        <v>1</v>
      </c>
      <c r="E11" s="21"/>
      <c r="F11" s="21">
        <v>1</v>
      </c>
      <c r="G11" s="21"/>
      <c r="H11" s="21"/>
      <c r="I11" s="12">
        <v>0</v>
      </c>
      <c r="J11" s="21"/>
      <c r="K11" s="21"/>
      <c r="L11" s="21"/>
      <c r="M11" s="21"/>
      <c r="N11" s="22"/>
      <c r="O11" s="12">
        <v>2</v>
      </c>
      <c r="P11" s="23">
        <v>1</v>
      </c>
      <c r="Q11" s="23"/>
      <c r="R11" s="23">
        <v>1</v>
      </c>
      <c r="S11" s="23"/>
      <c r="T11" s="23"/>
      <c r="U11" s="2"/>
    </row>
    <row r="12" spans="1:26" ht="17.100000000000001" customHeight="1" x14ac:dyDescent="0.25">
      <c r="A12" s="6">
        <v>7</v>
      </c>
      <c r="B12" s="20" t="s">
        <v>23</v>
      </c>
      <c r="C12" s="12">
        <v>1</v>
      </c>
      <c r="D12" s="21"/>
      <c r="E12" s="21">
        <v>1</v>
      </c>
      <c r="F12" s="21"/>
      <c r="G12" s="21"/>
      <c r="H12" s="21"/>
      <c r="I12" s="12">
        <v>1</v>
      </c>
      <c r="J12" s="21"/>
      <c r="K12" s="21">
        <v>1</v>
      </c>
      <c r="L12" s="21"/>
      <c r="M12" s="21"/>
      <c r="N12" s="22"/>
      <c r="O12" s="12">
        <v>0</v>
      </c>
      <c r="P12" s="23"/>
      <c r="Q12" s="23"/>
      <c r="R12" s="23"/>
      <c r="S12" s="23"/>
      <c r="T12" s="23"/>
      <c r="U12" s="2"/>
    </row>
    <row r="13" spans="1:26" ht="17.100000000000001" customHeight="1" x14ac:dyDescent="0.25">
      <c r="A13" s="6">
        <v>8</v>
      </c>
      <c r="B13" s="20" t="s">
        <v>41</v>
      </c>
      <c r="C13" s="12">
        <v>2</v>
      </c>
      <c r="D13" s="21"/>
      <c r="E13" s="21"/>
      <c r="F13" s="21"/>
      <c r="G13" s="21">
        <v>2</v>
      </c>
      <c r="H13" s="21"/>
      <c r="I13" s="12">
        <v>2</v>
      </c>
      <c r="J13" s="21"/>
      <c r="K13" s="21"/>
      <c r="L13" s="21"/>
      <c r="M13" s="21">
        <v>2</v>
      </c>
      <c r="N13" s="22"/>
      <c r="O13" s="12">
        <v>0</v>
      </c>
      <c r="P13" s="23"/>
      <c r="Q13" s="23"/>
      <c r="R13" s="23"/>
      <c r="S13" s="23"/>
      <c r="T13" s="23"/>
      <c r="U13" s="2"/>
    </row>
    <row r="14" spans="1:26" ht="17.100000000000001" customHeight="1" x14ac:dyDescent="0.25">
      <c r="A14" s="6">
        <v>9</v>
      </c>
      <c r="B14" s="20" t="s">
        <v>37</v>
      </c>
      <c r="C14" s="12">
        <v>1</v>
      </c>
      <c r="D14" s="21"/>
      <c r="E14" s="21"/>
      <c r="F14" s="21"/>
      <c r="G14" s="21">
        <v>1</v>
      </c>
      <c r="H14" s="21"/>
      <c r="I14" s="12">
        <v>1</v>
      </c>
      <c r="J14" s="21"/>
      <c r="K14" s="21"/>
      <c r="L14" s="21"/>
      <c r="M14" s="21">
        <v>1</v>
      </c>
      <c r="N14" s="22"/>
      <c r="O14" s="12">
        <v>0</v>
      </c>
      <c r="P14" s="23"/>
      <c r="Q14" s="23"/>
      <c r="R14" s="23"/>
      <c r="S14" s="23"/>
      <c r="T14" s="23"/>
      <c r="U14" s="2"/>
    </row>
    <row r="15" spans="1:26" ht="17.100000000000001" customHeight="1" x14ac:dyDescent="0.25">
      <c r="A15" s="6">
        <v>10</v>
      </c>
      <c r="B15" s="20" t="s">
        <v>30</v>
      </c>
      <c r="C15" s="12">
        <v>7</v>
      </c>
      <c r="D15" s="21"/>
      <c r="E15" s="21">
        <v>3</v>
      </c>
      <c r="F15" s="21">
        <v>3</v>
      </c>
      <c r="G15" s="21">
        <v>1</v>
      </c>
      <c r="H15" s="21"/>
      <c r="I15" s="12">
        <v>7</v>
      </c>
      <c r="J15" s="21"/>
      <c r="K15" s="21">
        <v>3</v>
      </c>
      <c r="L15" s="21">
        <v>3</v>
      </c>
      <c r="M15" s="21">
        <v>1</v>
      </c>
      <c r="N15" s="22"/>
      <c r="O15" s="12">
        <v>0</v>
      </c>
      <c r="P15" s="23"/>
      <c r="Q15" s="23"/>
      <c r="R15" s="23"/>
      <c r="S15" s="23"/>
      <c r="T15" s="23"/>
      <c r="U15" s="2"/>
    </row>
    <row r="16" spans="1:26" ht="17.100000000000001" customHeight="1" x14ac:dyDescent="0.25">
      <c r="A16" s="6">
        <v>11</v>
      </c>
      <c r="B16" s="20" t="s">
        <v>44</v>
      </c>
      <c r="C16" s="12">
        <v>1</v>
      </c>
      <c r="D16" s="21"/>
      <c r="E16" s="21"/>
      <c r="F16" s="21">
        <v>1</v>
      </c>
      <c r="G16" s="21"/>
      <c r="H16" s="21"/>
      <c r="I16" s="12">
        <v>1</v>
      </c>
      <c r="J16" s="21"/>
      <c r="K16" s="21"/>
      <c r="L16" s="21">
        <v>1</v>
      </c>
      <c r="M16" s="21"/>
      <c r="N16" s="22"/>
      <c r="O16" s="12">
        <v>0</v>
      </c>
      <c r="P16" s="23"/>
      <c r="Q16" s="23"/>
      <c r="R16" s="23"/>
      <c r="S16" s="23"/>
      <c r="T16" s="23"/>
      <c r="U16" s="2"/>
    </row>
    <row r="17" spans="1:21" ht="17.100000000000001" customHeight="1" x14ac:dyDescent="0.25">
      <c r="A17" s="6">
        <v>12</v>
      </c>
      <c r="B17" s="20" t="s">
        <v>31</v>
      </c>
      <c r="C17" s="12">
        <v>1</v>
      </c>
      <c r="D17" s="21"/>
      <c r="E17" s="21"/>
      <c r="F17" s="21">
        <v>1</v>
      </c>
      <c r="G17" s="21"/>
      <c r="H17" s="21"/>
      <c r="I17" s="12">
        <v>1</v>
      </c>
      <c r="J17" s="21"/>
      <c r="K17" s="21"/>
      <c r="L17" s="21">
        <v>1</v>
      </c>
      <c r="M17" s="21"/>
      <c r="N17" s="22"/>
      <c r="O17" s="12">
        <v>0</v>
      </c>
      <c r="P17" s="23"/>
      <c r="Q17" s="23"/>
      <c r="R17" s="23"/>
      <c r="S17" s="23"/>
      <c r="T17" s="23"/>
      <c r="U17" s="2"/>
    </row>
    <row r="18" spans="1:21" ht="17.100000000000001" customHeight="1" x14ac:dyDescent="0.25">
      <c r="A18" s="6">
        <v>13</v>
      </c>
      <c r="B18" s="20" t="s">
        <v>14</v>
      </c>
      <c r="C18" s="12">
        <v>34</v>
      </c>
      <c r="D18" s="21">
        <v>5</v>
      </c>
      <c r="E18" s="21">
        <v>1</v>
      </c>
      <c r="F18" s="21">
        <v>22</v>
      </c>
      <c r="G18" s="21">
        <v>6</v>
      </c>
      <c r="H18" s="21"/>
      <c r="I18" s="12">
        <v>24</v>
      </c>
      <c r="J18" s="21"/>
      <c r="K18" s="21">
        <v>1</v>
      </c>
      <c r="L18" s="21">
        <v>18</v>
      </c>
      <c r="M18" s="21">
        <v>5</v>
      </c>
      <c r="N18" s="22"/>
      <c r="O18" s="12">
        <v>10</v>
      </c>
      <c r="P18" s="23">
        <v>5</v>
      </c>
      <c r="Q18" s="23"/>
      <c r="R18" s="23">
        <v>4</v>
      </c>
      <c r="S18" s="23">
        <v>1</v>
      </c>
      <c r="T18" s="23"/>
      <c r="U18" s="2"/>
    </row>
    <row r="19" spans="1:21" ht="17.100000000000001" customHeight="1" x14ac:dyDescent="0.25">
      <c r="A19" s="6">
        <v>14</v>
      </c>
      <c r="B19" s="20" t="s">
        <v>18</v>
      </c>
      <c r="C19" s="12">
        <v>24</v>
      </c>
      <c r="D19" s="21">
        <v>5</v>
      </c>
      <c r="E19" s="21"/>
      <c r="F19" s="21">
        <v>12</v>
      </c>
      <c r="G19" s="21">
        <v>7</v>
      </c>
      <c r="H19" s="21"/>
      <c r="I19" s="12">
        <v>16</v>
      </c>
      <c r="J19" s="21">
        <v>2</v>
      </c>
      <c r="K19" s="21"/>
      <c r="L19" s="21">
        <v>9</v>
      </c>
      <c r="M19" s="21">
        <v>5</v>
      </c>
      <c r="N19" s="22"/>
      <c r="O19" s="12">
        <v>8</v>
      </c>
      <c r="P19" s="23">
        <v>3</v>
      </c>
      <c r="Q19" s="23"/>
      <c r="R19" s="23">
        <v>3</v>
      </c>
      <c r="S19" s="23">
        <v>2</v>
      </c>
      <c r="T19" s="23"/>
      <c r="U19" s="2"/>
    </row>
    <row r="20" spans="1:21" ht="17.100000000000001" customHeight="1" x14ac:dyDescent="0.25">
      <c r="A20" s="6">
        <v>15</v>
      </c>
      <c r="B20" s="20" t="s">
        <v>24</v>
      </c>
      <c r="C20" s="12">
        <v>3</v>
      </c>
      <c r="D20" s="21">
        <v>1</v>
      </c>
      <c r="E20" s="21"/>
      <c r="F20" s="21">
        <v>2</v>
      </c>
      <c r="G20" s="21"/>
      <c r="H20" s="21"/>
      <c r="I20" s="12">
        <v>2</v>
      </c>
      <c r="J20" s="21">
        <v>1</v>
      </c>
      <c r="K20" s="21"/>
      <c r="L20" s="21">
        <v>1</v>
      </c>
      <c r="M20" s="21"/>
      <c r="N20" s="22"/>
      <c r="O20" s="12">
        <v>1</v>
      </c>
      <c r="P20" s="23"/>
      <c r="Q20" s="23"/>
      <c r="R20" s="23">
        <v>1</v>
      </c>
      <c r="S20" s="23"/>
      <c r="T20" s="23"/>
      <c r="U20" s="2"/>
    </row>
    <row r="21" spans="1:21" ht="17.100000000000001" customHeight="1" x14ac:dyDescent="0.25">
      <c r="A21" s="6">
        <v>16</v>
      </c>
      <c r="B21" s="20" t="s">
        <v>25</v>
      </c>
      <c r="C21" s="12">
        <v>1</v>
      </c>
      <c r="D21" s="21"/>
      <c r="E21" s="21"/>
      <c r="F21" s="21">
        <v>1</v>
      </c>
      <c r="G21" s="21"/>
      <c r="H21" s="21"/>
      <c r="I21" s="12">
        <v>1</v>
      </c>
      <c r="J21" s="21"/>
      <c r="K21" s="21"/>
      <c r="L21" s="21">
        <v>1</v>
      </c>
      <c r="M21" s="21"/>
      <c r="N21" s="22"/>
      <c r="O21" s="12">
        <v>0</v>
      </c>
      <c r="P21" s="23"/>
      <c r="Q21" s="23"/>
      <c r="R21" s="23"/>
      <c r="S21" s="23"/>
      <c r="T21" s="23"/>
      <c r="U21" s="2"/>
    </row>
    <row r="22" spans="1:21" ht="17.100000000000001" customHeight="1" x14ac:dyDescent="0.25">
      <c r="A22" s="6">
        <v>17</v>
      </c>
      <c r="B22" s="20" t="s">
        <v>26</v>
      </c>
      <c r="C22" s="12">
        <v>4</v>
      </c>
      <c r="D22" s="21"/>
      <c r="E22" s="21"/>
      <c r="F22" s="21">
        <v>4</v>
      </c>
      <c r="G22" s="21"/>
      <c r="H22" s="21"/>
      <c r="I22" s="12">
        <v>3</v>
      </c>
      <c r="J22" s="21"/>
      <c r="K22" s="21"/>
      <c r="L22" s="21">
        <v>3</v>
      </c>
      <c r="M22" s="21"/>
      <c r="N22" s="22"/>
      <c r="O22" s="12">
        <v>1</v>
      </c>
      <c r="P22" s="23"/>
      <c r="Q22" s="23"/>
      <c r="R22" s="23">
        <v>1</v>
      </c>
      <c r="S22" s="23"/>
      <c r="T22" s="23"/>
      <c r="U22" s="2"/>
    </row>
    <row r="23" spans="1:21" ht="17.100000000000001" customHeight="1" x14ac:dyDescent="0.25">
      <c r="A23" s="6">
        <v>18</v>
      </c>
      <c r="B23" s="20" t="s">
        <v>32</v>
      </c>
      <c r="C23" s="12">
        <v>2</v>
      </c>
      <c r="D23" s="21"/>
      <c r="E23" s="21"/>
      <c r="F23" s="21">
        <v>2</v>
      </c>
      <c r="G23" s="21"/>
      <c r="H23" s="21"/>
      <c r="I23" s="12">
        <v>0</v>
      </c>
      <c r="J23" s="21"/>
      <c r="K23" s="21"/>
      <c r="L23" s="21"/>
      <c r="M23" s="21"/>
      <c r="N23" s="22"/>
      <c r="O23" s="12">
        <v>2</v>
      </c>
      <c r="P23" s="23"/>
      <c r="Q23" s="23"/>
      <c r="R23" s="23">
        <v>2</v>
      </c>
      <c r="S23" s="23"/>
      <c r="T23" s="23"/>
      <c r="U23" s="2"/>
    </row>
    <row r="24" spans="1:21" ht="17.100000000000001" customHeight="1" x14ac:dyDescent="0.25">
      <c r="A24" s="6">
        <v>19</v>
      </c>
      <c r="B24" s="20" t="s">
        <v>33</v>
      </c>
      <c r="C24" s="12">
        <v>9</v>
      </c>
      <c r="D24" s="21">
        <v>3</v>
      </c>
      <c r="E24" s="21">
        <v>1</v>
      </c>
      <c r="F24" s="21">
        <v>4</v>
      </c>
      <c r="G24" s="21">
        <v>1</v>
      </c>
      <c r="H24" s="21"/>
      <c r="I24" s="12">
        <v>6</v>
      </c>
      <c r="J24" s="21">
        <v>1</v>
      </c>
      <c r="K24" s="21">
        <v>1</v>
      </c>
      <c r="L24" s="21">
        <v>3</v>
      </c>
      <c r="M24" s="21">
        <v>1</v>
      </c>
      <c r="N24" s="22"/>
      <c r="O24" s="12">
        <v>3</v>
      </c>
      <c r="P24" s="23">
        <v>2</v>
      </c>
      <c r="Q24" s="23"/>
      <c r="R24" s="23">
        <v>1</v>
      </c>
      <c r="S24" s="23"/>
      <c r="T24" s="23"/>
      <c r="U24" s="2"/>
    </row>
    <row r="25" spans="1:21" ht="17.100000000000001" customHeight="1" x14ac:dyDescent="0.25">
      <c r="A25" s="6">
        <v>20</v>
      </c>
      <c r="B25" s="20" t="s">
        <v>19</v>
      </c>
      <c r="C25" s="12">
        <v>1</v>
      </c>
      <c r="D25" s="21"/>
      <c r="E25" s="21"/>
      <c r="F25" s="21">
        <v>1</v>
      </c>
      <c r="G25" s="21"/>
      <c r="H25" s="21"/>
      <c r="I25" s="12">
        <v>1</v>
      </c>
      <c r="J25" s="21"/>
      <c r="K25" s="21"/>
      <c r="L25" s="21">
        <v>1</v>
      </c>
      <c r="M25" s="21"/>
      <c r="N25" s="22"/>
      <c r="O25" s="12">
        <v>0</v>
      </c>
      <c r="P25" s="23"/>
      <c r="Q25" s="23"/>
      <c r="R25" s="23"/>
      <c r="S25" s="23"/>
      <c r="T25" s="23"/>
      <c r="U25" s="2"/>
    </row>
    <row r="26" spans="1:21" ht="17.100000000000001" customHeight="1" x14ac:dyDescent="0.25">
      <c r="A26" s="6">
        <v>21</v>
      </c>
      <c r="B26" s="20" t="s">
        <v>42</v>
      </c>
      <c r="C26" s="12">
        <v>20</v>
      </c>
      <c r="D26" s="21"/>
      <c r="E26" s="21"/>
      <c r="F26" s="21">
        <v>17</v>
      </c>
      <c r="G26" s="21">
        <v>3</v>
      </c>
      <c r="H26" s="21"/>
      <c r="I26" s="12">
        <v>20</v>
      </c>
      <c r="J26" s="21"/>
      <c r="K26" s="21"/>
      <c r="L26" s="21">
        <v>17</v>
      </c>
      <c r="M26" s="21">
        <v>3</v>
      </c>
      <c r="N26" s="22"/>
      <c r="O26" s="12">
        <v>0</v>
      </c>
      <c r="P26" s="23"/>
      <c r="Q26" s="23"/>
      <c r="R26" s="23"/>
      <c r="S26" s="23"/>
      <c r="T26" s="23"/>
      <c r="U26" s="2"/>
    </row>
    <row r="27" spans="1:21" ht="17.100000000000001" customHeight="1" x14ac:dyDescent="0.25">
      <c r="A27" s="6">
        <v>22</v>
      </c>
      <c r="B27" s="20" t="s">
        <v>47</v>
      </c>
      <c r="C27" s="12">
        <v>1</v>
      </c>
      <c r="D27" s="21"/>
      <c r="E27" s="21"/>
      <c r="F27" s="21">
        <v>1</v>
      </c>
      <c r="G27" s="21"/>
      <c r="H27" s="21"/>
      <c r="I27" s="12">
        <v>1</v>
      </c>
      <c r="J27" s="21"/>
      <c r="K27" s="21"/>
      <c r="L27" s="21">
        <v>1</v>
      </c>
      <c r="M27" s="21"/>
      <c r="N27" s="22"/>
      <c r="O27" s="12">
        <v>0</v>
      </c>
      <c r="P27" s="23"/>
      <c r="Q27" s="23"/>
      <c r="R27" s="23"/>
      <c r="S27" s="23"/>
      <c r="T27" s="23"/>
      <c r="U27" s="2"/>
    </row>
    <row r="28" spans="1:21" ht="17.100000000000001" customHeight="1" x14ac:dyDescent="0.25">
      <c r="A28" s="6">
        <v>23</v>
      </c>
      <c r="B28" s="20" t="s">
        <v>27</v>
      </c>
      <c r="C28" s="12">
        <v>1</v>
      </c>
      <c r="D28" s="21">
        <v>1</v>
      </c>
      <c r="E28" s="21"/>
      <c r="F28" s="21"/>
      <c r="G28" s="21"/>
      <c r="H28" s="21"/>
      <c r="I28" s="12">
        <v>0</v>
      </c>
      <c r="J28" s="21"/>
      <c r="K28" s="21"/>
      <c r="L28" s="21"/>
      <c r="M28" s="21"/>
      <c r="N28" s="22"/>
      <c r="O28" s="12">
        <v>1</v>
      </c>
      <c r="P28" s="23">
        <v>1</v>
      </c>
      <c r="Q28" s="23"/>
      <c r="R28" s="23"/>
      <c r="S28" s="23"/>
      <c r="T28" s="23"/>
      <c r="U28" s="2"/>
    </row>
    <row r="29" spans="1:21" ht="17.100000000000001" customHeight="1" x14ac:dyDescent="0.25">
      <c r="A29" s="6">
        <v>24</v>
      </c>
      <c r="B29" s="20" t="s">
        <v>15</v>
      </c>
      <c r="C29" s="12">
        <v>8</v>
      </c>
      <c r="D29" s="21"/>
      <c r="E29" s="21"/>
      <c r="F29" s="21">
        <v>7</v>
      </c>
      <c r="G29" s="21">
        <v>1</v>
      </c>
      <c r="H29" s="21"/>
      <c r="I29" s="12">
        <v>8</v>
      </c>
      <c r="J29" s="21"/>
      <c r="K29" s="21"/>
      <c r="L29" s="21">
        <v>7</v>
      </c>
      <c r="M29" s="21">
        <v>1</v>
      </c>
      <c r="N29" s="22"/>
      <c r="O29" s="12">
        <v>0</v>
      </c>
      <c r="P29" s="23"/>
      <c r="Q29" s="23"/>
      <c r="R29" s="23"/>
      <c r="S29" s="23"/>
      <c r="T29" s="23"/>
      <c r="U29" s="2"/>
    </row>
    <row r="30" spans="1:21" ht="17.100000000000001" customHeight="1" x14ac:dyDescent="0.25">
      <c r="A30" s="6">
        <v>25</v>
      </c>
      <c r="B30" s="20" t="s">
        <v>45</v>
      </c>
      <c r="C30" s="12">
        <v>3</v>
      </c>
      <c r="D30" s="21"/>
      <c r="E30" s="21">
        <v>1</v>
      </c>
      <c r="F30" s="21">
        <v>2</v>
      </c>
      <c r="G30" s="21"/>
      <c r="H30" s="21"/>
      <c r="I30" s="12">
        <v>3</v>
      </c>
      <c r="J30" s="21"/>
      <c r="K30" s="21">
        <v>1</v>
      </c>
      <c r="L30" s="21">
        <v>2</v>
      </c>
      <c r="M30" s="21"/>
      <c r="N30" s="22"/>
      <c r="O30" s="12">
        <v>0</v>
      </c>
      <c r="P30" s="23"/>
      <c r="Q30" s="23"/>
      <c r="R30" s="23"/>
      <c r="S30" s="23"/>
      <c r="T30" s="23"/>
      <c r="U30" s="2"/>
    </row>
    <row r="31" spans="1:21" ht="17.100000000000001" customHeight="1" x14ac:dyDescent="0.25">
      <c r="A31" s="6">
        <v>26</v>
      </c>
      <c r="B31" s="20" t="s">
        <v>16</v>
      </c>
      <c r="C31" s="12">
        <v>159</v>
      </c>
      <c r="D31" s="21">
        <v>21</v>
      </c>
      <c r="E31" s="21">
        <v>21</v>
      </c>
      <c r="F31" s="21">
        <v>87</v>
      </c>
      <c r="G31" s="21">
        <v>29</v>
      </c>
      <c r="H31" s="21">
        <v>1</v>
      </c>
      <c r="I31" s="12">
        <v>122</v>
      </c>
      <c r="J31" s="21">
        <v>12</v>
      </c>
      <c r="K31" s="21">
        <v>18</v>
      </c>
      <c r="L31" s="21">
        <v>71</v>
      </c>
      <c r="M31" s="21">
        <v>21</v>
      </c>
      <c r="N31" s="22"/>
      <c r="O31" s="12">
        <v>37</v>
      </c>
      <c r="P31" s="23">
        <v>9</v>
      </c>
      <c r="Q31" s="23">
        <v>3</v>
      </c>
      <c r="R31" s="23">
        <v>16</v>
      </c>
      <c r="S31" s="23">
        <v>8</v>
      </c>
      <c r="T31" s="23">
        <v>1</v>
      </c>
      <c r="U31" s="2"/>
    </row>
    <row r="32" spans="1:21" ht="17.100000000000001" customHeight="1" x14ac:dyDescent="0.25">
      <c r="A32" s="6">
        <v>27</v>
      </c>
      <c r="B32" s="20" t="s">
        <v>34</v>
      </c>
      <c r="C32" s="12">
        <v>1</v>
      </c>
      <c r="D32" s="21"/>
      <c r="E32" s="21"/>
      <c r="F32" s="21"/>
      <c r="G32" s="21">
        <v>1</v>
      </c>
      <c r="H32" s="21"/>
      <c r="I32" s="12">
        <v>1</v>
      </c>
      <c r="J32" s="21"/>
      <c r="K32" s="21"/>
      <c r="L32" s="21"/>
      <c r="M32" s="21">
        <v>1</v>
      </c>
      <c r="N32" s="22"/>
      <c r="O32" s="12">
        <v>0</v>
      </c>
      <c r="P32" s="23"/>
      <c r="Q32" s="23"/>
      <c r="R32" s="23"/>
      <c r="S32" s="23"/>
      <c r="T32" s="23"/>
      <c r="U32" s="2"/>
    </row>
    <row r="33" spans="1:21" ht="17.100000000000001" customHeight="1" x14ac:dyDescent="0.25">
      <c r="A33" s="6">
        <v>28</v>
      </c>
      <c r="B33" s="20" t="s">
        <v>43</v>
      </c>
      <c r="C33" s="12">
        <v>3</v>
      </c>
      <c r="D33" s="21"/>
      <c r="E33" s="21"/>
      <c r="F33" s="21">
        <v>2</v>
      </c>
      <c r="G33" s="21">
        <v>1</v>
      </c>
      <c r="H33" s="21"/>
      <c r="I33" s="12">
        <v>3</v>
      </c>
      <c r="J33" s="21"/>
      <c r="K33" s="21"/>
      <c r="L33" s="21">
        <v>2</v>
      </c>
      <c r="M33" s="21">
        <v>1</v>
      </c>
      <c r="N33" s="22"/>
      <c r="O33" s="12">
        <v>0</v>
      </c>
      <c r="P33" s="23"/>
      <c r="Q33" s="23"/>
      <c r="R33" s="23"/>
      <c r="S33" s="23"/>
      <c r="T33" s="23"/>
      <c r="U33" s="2"/>
    </row>
    <row r="34" spans="1:21" ht="17.100000000000001" customHeight="1" x14ac:dyDescent="0.25">
      <c r="A34" s="6">
        <v>29</v>
      </c>
      <c r="B34" s="20" t="s">
        <v>17</v>
      </c>
      <c r="C34" s="12">
        <v>4</v>
      </c>
      <c r="D34" s="21"/>
      <c r="E34" s="21"/>
      <c r="F34" s="21">
        <v>1</v>
      </c>
      <c r="G34" s="21">
        <v>3</v>
      </c>
      <c r="H34" s="21"/>
      <c r="I34" s="12">
        <v>4</v>
      </c>
      <c r="J34" s="21"/>
      <c r="K34" s="21"/>
      <c r="L34" s="21">
        <v>1</v>
      </c>
      <c r="M34" s="21">
        <v>3</v>
      </c>
      <c r="N34" s="22"/>
      <c r="O34" s="12">
        <v>0</v>
      </c>
      <c r="P34" s="23"/>
      <c r="Q34" s="23"/>
      <c r="R34" s="23"/>
      <c r="S34" s="23"/>
      <c r="T34" s="23"/>
      <c r="U34" s="2"/>
    </row>
    <row r="35" spans="1:21" ht="17.100000000000001" customHeight="1" x14ac:dyDescent="0.25">
      <c r="A35" s="6">
        <v>30</v>
      </c>
      <c r="B35" s="20" t="s">
        <v>28</v>
      </c>
      <c r="C35" s="12">
        <v>1</v>
      </c>
      <c r="D35" s="21"/>
      <c r="E35" s="21"/>
      <c r="F35" s="21"/>
      <c r="G35" s="21">
        <v>1</v>
      </c>
      <c r="H35" s="21"/>
      <c r="I35" s="12">
        <v>1</v>
      </c>
      <c r="J35" s="21"/>
      <c r="K35" s="21"/>
      <c r="L35" s="21"/>
      <c r="M35" s="21">
        <v>1</v>
      </c>
      <c r="N35" s="22"/>
      <c r="O35" s="12">
        <v>0</v>
      </c>
      <c r="P35" s="23"/>
      <c r="Q35" s="23"/>
      <c r="R35" s="23"/>
      <c r="S35" s="23"/>
      <c r="T35" s="23"/>
      <c r="U35" s="2"/>
    </row>
    <row r="36" spans="1:21" x14ac:dyDescent="0.25">
      <c r="A36" s="2"/>
    </row>
    <row r="37" spans="1:21" x14ac:dyDescent="0.25">
      <c r="A37" s="2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19" style="8" customWidth="1"/>
    <col min="3" max="16384" width="9.140625" style="8"/>
  </cols>
  <sheetData>
    <row r="1" spans="1:26" ht="37.5" customHeight="1" x14ac:dyDescent="0.25">
      <c r="A1" s="1"/>
      <c r="B1" s="74" t="s">
        <v>0</v>
      </c>
      <c r="C1" s="76" t="s">
        <v>51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2"/>
      <c r="V1" s="2"/>
      <c r="W1" s="2"/>
      <c r="X1" s="2"/>
      <c r="Y1" s="2"/>
      <c r="Z1" s="2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2"/>
      <c r="V2" s="2"/>
      <c r="W2" s="2"/>
      <c r="X2" s="2"/>
      <c r="Y2" s="2"/>
      <c r="Z2" s="2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2"/>
      <c r="V3" s="2"/>
      <c r="W3" s="2"/>
      <c r="X3" s="2"/>
      <c r="Y3" s="2"/>
      <c r="Z3" s="2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33" t="s">
        <v>11</v>
      </c>
      <c r="O4" s="32" t="s">
        <v>4</v>
      </c>
      <c r="P4" s="32" t="s">
        <v>7</v>
      </c>
      <c r="Q4" s="32" t="s">
        <v>8</v>
      </c>
      <c r="R4" s="32" t="s">
        <v>9</v>
      </c>
      <c r="S4" s="32" t="s">
        <v>10</v>
      </c>
      <c r="T4" s="32" t="s">
        <v>11</v>
      </c>
      <c r="U4" s="2"/>
    </row>
    <row r="5" spans="1:26" ht="18" customHeight="1" x14ac:dyDescent="0.25">
      <c r="A5" s="6"/>
      <c r="B5" s="45" t="s">
        <v>12</v>
      </c>
      <c r="C5" s="44">
        <v>645</v>
      </c>
      <c r="D5" s="44">
        <v>61</v>
      </c>
      <c r="E5" s="44">
        <v>132</v>
      </c>
      <c r="F5" s="44">
        <v>370</v>
      </c>
      <c r="G5" s="44">
        <v>81</v>
      </c>
      <c r="H5" s="44">
        <v>1</v>
      </c>
      <c r="I5" s="44">
        <v>557</v>
      </c>
      <c r="J5" s="44">
        <v>33</v>
      </c>
      <c r="K5" s="44">
        <v>128</v>
      </c>
      <c r="L5" s="44">
        <v>331</v>
      </c>
      <c r="M5" s="44">
        <v>65</v>
      </c>
      <c r="N5" s="46">
        <v>0</v>
      </c>
      <c r="O5" s="44">
        <v>88</v>
      </c>
      <c r="P5" s="47">
        <v>28</v>
      </c>
      <c r="Q5" s="47">
        <v>4</v>
      </c>
      <c r="R5" s="47">
        <v>39</v>
      </c>
      <c r="S5" s="47">
        <v>16</v>
      </c>
      <c r="T5" s="47">
        <v>1</v>
      </c>
      <c r="U5" s="2"/>
    </row>
    <row r="6" spans="1:26" ht="18" customHeight="1" x14ac:dyDescent="0.25">
      <c r="A6" s="6">
        <v>1</v>
      </c>
      <c r="B6" s="40" t="s">
        <v>29</v>
      </c>
      <c r="C6" s="44">
        <v>20</v>
      </c>
      <c r="D6" s="37"/>
      <c r="E6" s="37"/>
      <c r="F6" s="37">
        <v>16</v>
      </c>
      <c r="G6" s="37">
        <v>4</v>
      </c>
      <c r="H6" s="37"/>
      <c r="I6" s="44">
        <v>20</v>
      </c>
      <c r="J6" s="37"/>
      <c r="K6" s="37"/>
      <c r="L6" s="37">
        <v>16</v>
      </c>
      <c r="M6" s="37">
        <v>4</v>
      </c>
      <c r="N6" s="38"/>
      <c r="O6" s="44">
        <v>0</v>
      </c>
      <c r="P6" s="39"/>
      <c r="Q6" s="39"/>
      <c r="R6" s="39"/>
      <c r="S6" s="39"/>
      <c r="T6" s="43"/>
      <c r="U6" s="2"/>
    </row>
    <row r="7" spans="1:26" ht="17.100000000000001" customHeight="1" x14ac:dyDescent="0.25">
      <c r="A7" s="6">
        <v>2</v>
      </c>
      <c r="B7" s="40" t="s">
        <v>13</v>
      </c>
      <c r="C7" s="44">
        <v>215</v>
      </c>
      <c r="D7" s="41">
        <v>8</v>
      </c>
      <c r="E7" s="41">
        <v>95</v>
      </c>
      <c r="F7" s="41">
        <v>104</v>
      </c>
      <c r="G7" s="41">
        <v>8</v>
      </c>
      <c r="H7" s="41"/>
      <c r="I7" s="44">
        <v>209</v>
      </c>
      <c r="J7" s="41">
        <v>6</v>
      </c>
      <c r="K7" s="41">
        <v>94</v>
      </c>
      <c r="L7" s="41">
        <v>102</v>
      </c>
      <c r="M7" s="41">
        <v>7</v>
      </c>
      <c r="N7" s="42"/>
      <c r="O7" s="44">
        <v>6</v>
      </c>
      <c r="P7" s="43">
        <v>2</v>
      </c>
      <c r="Q7" s="43">
        <v>1</v>
      </c>
      <c r="R7" s="43">
        <v>2</v>
      </c>
      <c r="S7" s="43">
        <v>1</v>
      </c>
      <c r="T7" s="43"/>
      <c r="U7" s="2"/>
    </row>
    <row r="8" spans="1:26" ht="16.5" customHeight="1" x14ac:dyDescent="0.25">
      <c r="A8" s="6">
        <v>3</v>
      </c>
      <c r="B8" s="40" t="s">
        <v>40</v>
      </c>
      <c r="C8" s="44">
        <v>4</v>
      </c>
      <c r="D8" s="41"/>
      <c r="E8" s="41"/>
      <c r="F8" s="41">
        <v>4</v>
      </c>
      <c r="G8" s="41"/>
      <c r="H8" s="41"/>
      <c r="I8" s="44">
        <v>4</v>
      </c>
      <c r="J8" s="41"/>
      <c r="K8" s="41"/>
      <c r="L8" s="41">
        <v>4</v>
      </c>
      <c r="M8" s="41"/>
      <c r="N8" s="42"/>
      <c r="O8" s="44">
        <v>0</v>
      </c>
      <c r="P8" s="43"/>
      <c r="Q8" s="43"/>
      <c r="R8" s="43"/>
      <c r="S8" s="43"/>
      <c r="T8" s="43"/>
      <c r="U8" s="2"/>
    </row>
    <row r="9" spans="1:26" ht="16.5" customHeight="1" x14ac:dyDescent="0.25">
      <c r="A9" s="6">
        <v>4</v>
      </c>
      <c r="B9" s="40" t="s">
        <v>36</v>
      </c>
      <c r="C9" s="44">
        <v>9</v>
      </c>
      <c r="D9" s="41"/>
      <c r="E9" s="41">
        <v>4</v>
      </c>
      <c r="F9" s="41">
        <v>3</v>
      </c>
      <c r="G9" s="41">
        <v>2</v>
      </c>
      <c r="H9" s="41"/>
      <c r="I9" s="44">
        <v>9</v>
      </c>
      <c r="J9" s="41"/>
      <c r="K9" s="41">
        <v>4</v>
      </c>
      <c r="L9" s="41">
        <v>3</v>
      </c>
      <c r="M9" s="41">
        <v>2</v>
      </c>
      <c r="N9" s="42"/>
      <c r="O9" s="44">
        <v>0</v>
      </c>
      <c r="P9" s="43"/>
      <c r="Q9" s="43"/>
      <c r="R9" s="43"/>
      <c r="S9" s="43"/>
      <c r="T9" s="43"/>
      <c r="U9" s="2"/>
    </row>
    <row r="10" spans="1:26" ht="17.100000000000001" customHeight="1" x14ac:dyDescent="0.25">
      <c r="A10" s="6">
        <v>5</v>
      </c>
      <c r="B10" s="40" t="s">
        <v>21</v>
      </c>
      <c r="C10" s="44">
        <v>2</v>
      </c>
      <c r="D10" s="41">
        <v>1</v>
      </c>
      <c r="E10" s="41"/>
      <c r="F10" s="41"/>
      <c r="G10" s="41">
        <v>1</v>
      </c>
      <c r="H10" s="41"/>
      <c r="I10" s="44">
        <v>1</v>
      </c>
      <c r="J10" s="41">
        <v>1</v>
      </c>
      <c r="K10" s="41"/>
      <c r="L10" s="41"/>
      <c r="M10" s="41"/>
      <c r="N10" s="42"/>
      <c r="O10" s="44">
        <v>1</v>
      </c>
      <c r="P10" s="43"/>
      <c r="Q10" s="43"/>
      <c r="R10" s="43"/>
      <c r="S10" s="43">
        <v>1</v>
      </c>
      <c r="T10" s="43"/>
      <c r="U10" s="2"/>
    </row>
    <row r="11" spans="1:26" ht="17.100000000000001" customHeight="1" x14ac:dyDescent="0.25">
      <c r="A11" s="6">
        <v>6</v>
      </c>
      <c r="B11" s="40" t="s">
        <v>22</v>
      </c>
      <c r="C11" s="44">
        <v>2</v>
      </c>
      <c r="D11" s="41">
        <v>1</v>
      </c>
      <c r="E11" s="41"/>
      <c r="F11" s="41">
        <v>1</v>
      </c>
      <c r="G11" s="41"/>
      <c r="H11" s="41"/>
      <c r="I11" s="44">
        <v>0</v>
      </c>
      <c r="J11" s="41"/>
      <c r="K11" s="41"/>
      <c r="L11" s="41"/>
      <c r="M11" s="41"/>
      <c r="N11" s="42"/>
      <c r="O11" s="44">
        <v>2</v>
      </c>
      <c r="P11" s="43">
        <v>1</v>
      </c>
      <c r="Q11" s="43"/>
      <c r="R11" s="43">
        <v>1</v>
      </c>
      <c r="S11" s="43"/>
      <c r="T11" s="43"/>
      <c r="U11" s="2"/>
    </row>
    <row r="12" spans="1:26" ht="17.100000000000001" customHeight="1" x14ac:dyDescent="0.25">
      <c r="A12" s="6">
        <v>7</v>
      </c>
      <c r="B12" s="40" t="s">
        <v>23</v>
      </c>
      <c r="C12" s="44">
        <v>1</v>
      </c>
      <c r="D12" s="41"/>
      <c r="E12" s="41">
        <v>1</v>
      </c>
      <c r="F12" s="41"/>
      <c r="G12" s="41"/>
      <c r="H12" s="41"/>
      <c r="I12" s="44">
        <v>1</v>
      </c>
      <c r="J12" s="41"/>
      <c r="K12" s="41">
        <v>1</v>
      </c>
      <c r="L12" s="41"/>
      <c r="M12" s="41"/>
      <c r="N12" s="42"/>
      <c r="O12" s="44">
        <v>0</v>
      </c>
      <c r="P12" s="43"/>
      <c r="Q12" s="43"/>
      <c r="R12" s="43"/>
      <c r="S12" s="43"/>
      <c r="T12" s="43"/>
      <c r="U12" s="2"/>
    </row>
    <row r="13" spans="1:26" ht="17.100000000000001" customHeight="1" x14ac:dyDescent="0.25">
      <c r="A13" s="6">
        <v>8</v>
      </c>
      <c r="B13" s="40" t="s">
        <v>41</v>
      </c>
      <c r="C13" s="44">
        <v>2</v>
      </c>
      <c r="D13" s="41"/>
      <c r="E13" s="41"/>
      <c r="F13" s="41"/>
      <c r="G13" s="41">
        <v>2</v>
      </c>
      <c r="H13" s="41"/>
      <c r="I13" s="44">
        <v>2</v>
      </c>
      <c r="J13" s="41"/>
      <c r="K13" s="41"/>
      <c r="L13" s="41"/>
      <c r="M13" s="41">
        <v>2</v>
      </c>
      <c r="N13" s="42"/>
      <c r="O13" s="44">
        <v>0</v>
      </c>
      <c r="P13" s="43"/>
      <c r="Q13" s="43"/>
      <c r="R13" s="43"/>
      <c r="S13" s="43"/>
      <c r="T13" s="43"/>
      <c r="U13" s="2"/>
    </row>
    <row r="14" spans="1:26" ht="17.100000000000001" customHeight="1" x14ac:dyDescent="0.25">
      <c r="A14" s="6">
        <v>9</v>
      </c>
      <c r="B14" s="40" t="s">
        <v>37</v>
      </c>
      <c r="C14" s="44">
        <v>1</v>
      </c>
      <c r="D14" s="41"/>
      <c r="E14" s="41"/>
      <c r="F14" s="41"/>
      <c r="G14" s="41">
        <v>1</v>
      </c>
      <c r="H14" s="41"/>
      <c r="I14" s="44">
        <v>1</v>
      </c>
      <c r="J14" s="41"/>
      <c r="K14" s="41"/>
      <c r="L14" s="41"/>
      <c r="M14" s="41">
        <v>1</v>
      </c>
      <c r="N14" s="42"/>
      <c r="O14" s="44">
        <v>0</v>
      </c>
      <c r="P14" s="43"/>
      <c r="Q14" s="43"/>
      <c r="R14" s="43"/>
      <c r="S14" s="43"/>
      <c r="T14" s="43"/>
      <c r="U14" s="2"/>
    </row>
    <row r="15" spans="1:26" ht="17.100000000000001" customHeight="1" x14ac:dyDescent="0.25">
      <c r="A15" s="6">
        <v>10</v>
      </c>
      <c r="B15" s="40" t="s">
        <v>30</v>
      </c>
      <c r="C15" s="44">
        <v>7</v>
      </c>
      <c r="D15" s="41"/>
      <c r="E15" s="41">
        <v>3</v>
      </c>
      <c r="F15" s="41">
        <v>3</v>
      </c>
      <c r="G15" s="41">
        <v>1</v>
      </c>
      <c r="H15" s="41"/>
      <c r="I15" s="44">
        <v>7</v>
      </c>
      <c r="J15" s="41"/>
      <c r="K15" s="41">
        <v>3</v>
      </c>
      <c r="L15" s="41">
        <v>3</v>
      </c>
      <c r="M15" s="41">
        <v>1</v>
      </c>
      <c r="N15" s="42"/>
      <c r="O15" s="44">
        <v>0</v>
      </c>
      <c r="P15" s="43"/>
      <c r="Q15" s="43"/>
      <c r="R15" s="43"/>
      <c r="S15" s="43"/>
      <c r="T15" s="43"/>
      <c r="U15" s="2"/>
    </row>
    <row r="16" spans="1:26" ht="17.100000000000001" customHeight="1" x14ac:dyDescent="0.25">
      <c r="A16" s="6">
        <v>11</v>
      </c>
      <c r="B16" s="40" t="s">
        <v>44</v>
      </c>
      <c r="C16" s="44">
        <v>2</v>
      </c>
      <c r="D16" s="41"/>
      <c r="E16" s="41"/>
      <c r="F16" s="41">
        <v>2</v>
      </c>
      <c r="G16" s="41"/>
      <c r="H16" s="41"/>
      <c r="I16" s="44">
        <v>2</v>
      </c>
      <c r="J16" s="41"/>
      <c r="K16" s="41"/>
      <c r="L16" s="41">
        <v>2</v>
      </c>
      <c r="M16" s="41"/>
      <c r="N16" s="42"/>
      <c r="O16" s="44">
        <v>0</v>
      </c>
      <c r="P16" s="43"/>
      <c r="Q16" s="43"/>
      <c r="R16" s="43"/>
      <c r="S16" s="43"/>
      <c r="T16" s="43"/>
      <c r="U16" s="2"/>
    </row>
    <row r="17" spans="1:21" ht="17.100000000000001" customHeight="1" x14ac:dyDescent="0.25">
      <c r="A17" s="6">
        <v>12</v>
      </c>
      <c r="B17" s="40" t="s">
        <v>31</v>
      </c>
      <c r="C17" s="44">
        <v>1</v>
      </c>
      <c r="D17" s="41"/>
      <c r="E17" s="41"/>
      <c r="F17" s="41">
        <v>1</v>
      </c>
      <c r="G17" s="41"/>
      <c r="H17" s="41"/>
      <c r="I17" s="44">
        <v>1</v>
      </c>
      <c r="J17" s="41"/>
      <c r="K17" s="41"/>
      <c r="L17" s="41">
        <v>1</v>
      </c>
      <c r="M17" s="41"/>
      <c r="N17" s="42"/>
      <c r="O17" s="44">
        <v>0</v>
      </c>
      <c r="P17" s="43"/>
      <c r="Q17" s="43"/>
      <c r="R17" s="43"/>
      <c r="S17" s="43"/>
      <c r="T17" s="43"/>
      <c r="U17" s="2"/>
    </row>
    <row r="18" spans="1:21" ht="17.100000000000001" customHeight="1" x14ac:dyDescent="0.25">
      <c r="A18" s="6">
        <v>13</v>
      </c>
      <c r="B18" s="40" t="s">
        <v>14</v>
      </c>
      <c r="C18" s="44">
        <v>36</v>
      </c>
      <c r="D18" s="41">
        <v>5</v>
      </c>
      <c r="E18" s="41">
        <v>2</v>
      </c>
      <c r="F18" s="41">
        <v>23</v>
      </c>
      <c r="G18" s="41">
        <v>6</v>
      </c>
      <c r="H18" s="41"/>
      <c r="I18" s="44">
        <v>25</v>
      </c>
      <c r="J18" s="41"/>
      <c r="K18" s="41">
        <v>2</v>
      </c>
      <c r="L18" s="41">
        <v>18</v>
      </c>
      <c r="M18" s="41">
        <v>5</v>
      </c>
      <c r="N18" s="42"/>
      <c r="O18" s="44">
        <v>11</v>
      </c>
      <c r="P18" s="43">
        <v>5</v>
      </c>
      <c r="Q18" s="43"/>
      <c r="R18" s="43">
        <v>5</v>
      </c>
      <c r="S18" s="43">
        <v>1</v>
      </c>
      <c r="T18" s="43"/>
      <c r="U18" s="2"/>
    </row>
    <row r="19" spans="1:21" ht="17.100000000000001" customHeight="1" x14ac:dyDescent="0.25">
      <c r="A19" s="6">
        <v>14</v>
      </c>
      <c r="B19" s="40" t="s">
        <v>18</v>
      </c>
      <c r="C19" s="44">
        <v>24</v>
      </c>
      <c r="D19" s="41">
        <v>5</v>
      </c>
      <c r="E19" s="41"/>
      <c r="F19" s="41">
        <v>12</v>
      </c>
      <c r="G19" s="41">
        <v>7</v>
      </c>
      <c r="H19" s="41"/>
      <c r="I19" s="44">
        <v>16</v>
      </c>
      <c r="J19" s="41">
        <v>2</v>
      </c>
      <c r="K19" s="41"/>
      <c r="L19" s="41">
        <v>9</v>
      </c>
      <c r="M19" s="41">
        <v>5</v>
      </c>
      <c r="N19" s="42"/>
      <c r="O19" s="44">
        <v>8</v>
      </c>
      <c r="P19" s="43">
        <v>3</v>
      </c>
      <c r="Q19" s="43"/>
      <c r="R19" s="43">
        <v>3</v>
      </c>
      <c r="S19" s="43">
        <v>2</v>
      </c>
      <c r="T19" s="43"/>
      <c r="U19" s="2"/>
    </row>
    <row r="20" spans="1:21" ht="17.100000000000001" customHeight="1" x14ac:dyDescent="0.25">
      <c r="A20" s="6">
        <v>15</v>
      </c>
      <c r="B20" s="40" t="s">
        <v>24</v>
      </c>
      <c r="C20" s="44">
        <v>3</v>
      </c>
      <c r="D20" s="41">
        <v>1</v>
      </c>
      <c r="E20" s="41"/>
      <c r="F20" s="41">
        <v>2</v>
      </c>
      <c r="G20" s="41"/>
      <c r="H20" s="41"/>
      <c r="I20" s="44">
        <v>2</v>
      </c>
      <c r="J20" s="41">
        <v>1</v>
      </c>
      <c r="K20" s="41"/>
      <c r="L20" s="41">
        <v>1</v>
      </c>
      <c r="M20" s="41"/>
      <c r="N20" s="42"/>
      <c r="O20" s="44">
        <v>1</v>
      </c>
      <c r="P20" s="43"/>
      <c r="Q20" s="43"/>
      <c r="R20" s="43">
        <v>1</v>
      </c>
      <c r="S20" s="43"/>
      <c r="T20" s="43"/>
      <c r="U20" s="2"/>
    </row>
    <row r="21" spans="1:21" ht="17.100000000000001" customHeight="1" x14ac:dyDescent="0.25">
      <c r="A21" s="6">
        <v>16</v>
      </c>
      <c r="B21" s="40" t="s">
        <v>25</v>
      </c>
      <c r="C21" s="44">
        <v>1</v>
      </c>
      <c r="D21" s="41"/>
      <c r="E21" s="41"/>
      <c r="F21" s="41">
        <v>1</v>
      </c>
      <c r="G21" s="41"/>
      <c r="H21" s="41"/>
      <c r="I21" s="44">
        <v>1</v>
      </c>
      <c r="J21" s="41"/>
      <c r="K21" s="41"/>
      <c r="L21" s="41">
        <v>1</v>
      </c>
      <c r="M21" s="41"/>
      <c r="N21" s="42"/>
      <c r="O21" s="44">
        <v>0</v>
      </c>
      <c r="P21" s="43"/>
      <c r="Q21" s="43"/>
      <c r="R21" s="43"/>
      <c r="S21" s="43"/>
      <c r="T21" s="43"/>
      <c r="U21" s="2"/>
    </row>
    <row r="22" spans="1:21" ht="17.100000000000001" customHeight="1" x14ac:dyDescent="0.25">
      <c r="A22" s="6">
        <v>17</v>
      </c>
      <c r="B22" s="40" t="s">
        <v>26</v>
      </c>
      <c r="C22" s="44">
        <v>4</v>
      </c>
      <c r="D22" s="41"/>
      <c r="E22" s="41"/>
      <c r="F22" s="41">
        <v>4</v>
      </c>
      <c r="G22" s="41"/>
      <c r="H22" s="41"/>
      <c r="I22" s="44">
        <v>3</v>
      </c>
      <c r="J22" s="41"/>
      <c r="K22" s="41"/>
      <c r="L22" s="41">
        <v>3</v>
      </c>
      <c r="M22" s="41"/>
      <c r="N22" s="42"/>
      <c r="O22" s="44">
        <v>1</v>
      </c>
      <c r="P22" s="43"/>
      <c r="Q22" s="43"/>
      <c r="R22" s="43">
        <v>1</v>
      </c>
      <c r="S22" s="43"/>
      <c r="T22" s="43"/>
      <c r="U22" s="2"/>
    </row>
    <row r="23" spans="1:21" ht="17.100000000000001" customHeight="1" x14ac:dyDescent="0.25">
      <c r="A23" s="6">
        <v>18</v>
      </c>
      <c r="B23" s="40" t="s">
        <v>32</v>
      </c>
      <c r="C23" s="44">
        <v>2</v>
      </c>
      <c r="D23" s="41"/>
      <c r="E23" s="41"/>
      <c r="F23" s="41">
        <v>2</v>
      </c>
      <c r="G23" s="41"/>
      <c r="H23" s="41"/>
      <c r="I23" s="44">
        <v>0</v>
      </c>
      <c r="J23" s="41"/>
      <c r="K23" s="41"/>
      <c r="L23" s="41"/>
      <c r="M23" s="41"/>
      <c r="N23" s="42"/>
      <c r="O23" s="44">
        <v>2</v>
      </c>
      <c r="P23" s="43"/>
      <c r="Q23" s="43"/>
      <c r="R23" s="43">
        <v>2</v>
      </c>
      <c r="S23" s="43"/>
      <c r="T23" s="43"/>
      <c r="U23" s="2"/>
    </row>
    <row r="24" spans="1:21" ht="17.100000000000001" customHeight="1" x14ac:dyDescent="0.25">
      <c r="A24" s="6">
        <v>19</v>
      </c>
      <c r="B24" s="40" t="s">
        <v>33</v>
      </c>
      <c r="C24" s="44">
        <v>10</v>
      </c>
      <c r="D24" s="41">
        <v>3</v>
      </c>
      <c r="E24" s="41">
        <v>1</v>
      </c>
      <c r="F24" s="41">
        <v>5</v>
      </c>
      <c r="G24" s="41">
        <v>1</v>
      </c>
      <c r="H24" s="41"/>
      <c r="I24" s="44">
        <v>7</v>
      </c>
      <c r="J24" s="41">
        <v>1</v>
      </c>
      <c r="K24" s="41">
        <v>1</v>
      </c>
      <c r="L24" s="41">
        <v>4</v>
      </c>
      <c r="M24" s="41">
        <v>1</v>
      </c>
      <c r="N24" s="42"/>
      <c r="O24" s="44">
        <v>3</v>
      </c>
      <c r="P24" s="43">
        <v>2</v>
      </c>
      <c r="Q24" s="43"/>
      <c r="R24" s="43">
        <v>1</v>
      </c>
      <c r="S24" s="43"/>
      <c r="T24" s="43"/>
      <c r="U24" s="2"/>
    </row>
    <row r="25" spans="1:21" ht="17.100000000000001" customHeight="1" x14ac:dyDescent="0.25">
      <c r="A25" s="6">
        <v>20</v>
      </c>
      <c r="B25" s="40" t="s">
        <v>19</v>
      </c>
      <c r="C25" s="44">
        <v>1</v>
      </c>
      <c r="D25" s="41"/>
      <c r="E25" s="41"/>
      <c r="F25" s="41">
        <v>1</v>
      </c>
      <c r="G25" s="41"/>
      <c r="H25" s="41"/>
      <c r="I25" s="44">
        <v>1</v>
      </c>
      <c r="J25" s="41"/>
      <c r="K25" s="41"/>
      <c r="L25" s="41">
        <v>1</v>
      </c>
      <c r="M25" s="41"/>
      <c r="N25" s="42"/>
      <c r="O25" s="44">
        <v>0</v>
      </c>
      <c r="P25" s="43"/>
      <c r="Q25" s="43"/>
      <c r="R25" s="43"/>
      <c r="S25" s="43"/>
      <c r="T25" s="43"/>
      <c r="U25" s="2"/>
    </row>
    <row r="26" spans="1:21" ht="17.100000000000001" customHeight="1" x14ac:dyDescent="0.25">
      <c r="A26" s="6">
        <v>21</v>
      </c>
      <c r="B26" s="40" t="s">
        <v>42</v>
      </c>
      <c r="C26" s="44">
        <v>34</v>
      </c>
      <c r="D26" s="41"/>
      <c r="E26" s="41"/>
      <c r="F26" s="41">
        <v>31</v>
      </c>
      <c r="G26" s="41">
        <v>3</v>
      </c>
      <c r="H26" s="41"/>
      <c r="I26" s="44">
        <v>34</v>
      </c>
      <c r="J26" s="41"/>
      <c r="K26" s="41"/>
      <c r="L26" s="41">
        <v>31</v>
      </c>
      <c r="M26" s="41">
        <v>3</v>
      </c>
      <c r="N26" s="42"/>
      <c r="O26" s="44">
        <v>0</v>
      </c>
      <c r="P26" s="43"/>
      <c r="Q26" s="43"/>
      <c r="R26" s="43"/>
      <c r="S26" s="43"/>
      <c r="T26" s="43"/>
      <c r="U26" s="2"/>
    </row>
    <row r="27" spans="1:21" ht="17.100000000000001" customHeight="1" x14ac:dyDescent="0.25">
      <c r="A27" s="6">
        <v>22</v>
      </c>
      <c r="B27" s="40" t="s">
        <v>47</v>
      </c>
      <c r="C27" s="44">
        <v>1</v>
      </c>
      <c r="D27" s="41"/>
      <c r="E27" s="41"/>
      <c r="F27" s="41">
        <v>1</v>
      </c>
      <c r="G27" s="41"/>
      <c r="H27" s="41"/>
      <c r="I27" s="44">
        <v>1</v>
      </c>
      <c r="J27" s="41"/>
      <c r="K27" s="41"/>
      <c r="L27" s="41">
        <v>1</v>
      </c>
      <c r="M27" s="41"/>
      <c r="N27" s="42"/>
      <c r="O27" s="44">
        <v>0</v>
      </c>
      <c r="P27" s="43"/>
      <c r="Q27" s="43"/>
      <c r="R27" s="43"/>
      <c r="S27" s="43"/>
      <c r="T27" s="43"/>
      <c r="U27" s="2"/>
    </row>
    <row r="28" spans="1:21" ht="17.100000000000001" customHeight="1" x14ac:dyDescent="0.25">
      <c r="A28" s="6">
        <v>23</v>
      </c>
      <c r="B28" s="40" t="s">
        <v>27</v>
      </c>
      <c r="C28" s="44">
        <v>3</v>
      </c>
      <c r="D28" s="41">
        <v>1</v>
      </c>
      <c r="E28" s="41"/>
      <c r="F28" s="41">
        <v>2</v>
      </c>
      <c r="G28" s="41"/>
      <c r="H28" s="41"/>
      <c r="I28" s="44">
        <v>2</v>
      </c>
      <c r="J28" s="41"/>
      <c r="K28" s="41"/>
      <c r="L28" s="41">
        <v>2</v>
      </c>
      <c r="M28" s="41"/>
      <c r="N28" s="42"/>
      <c r="O28" s="44">
        <v>1</v>
      </c>
      <c r="P28" s="43">
        <v>1</v>
      </c>
      <c r="Q28" s="43"/>
      <c r="R28" s="43"/>
      <c r="S28" s="43"/>
      <c r="T28" s="43"/>
      <c r="U28" s="2"/>
    </row>
    <row r="29" spans="1:21" ht="17.100000000000001" customHeight="1" x14ac:dyDescent="0.25">
      <c r="A29" s="6">
        <v>24</v>
      </c>
      <c r="B29" s="40" t="s">
        <v>15</v>
      </c>
      <c r="C29" s="44">
        <v>26</v>
      </c>
      <c r="D29" s="41"/>
      <c r="E29" s="41"/>
      <c r="F29" s="41">
        <v>23</v>
      </c>
      <c r="G29" s="41">
        <v>3</v>
      </c>
      <c r="H29" s="41"/>
      <c r="I29" s="44">
        <v>26</v>
      </c>
      <c r="J29" s="41"/>
      <c r="K29" s="41"/>
      <c r="L29" s="41">
        <v>23</v>
      </c>
      <c r="M29" s="41">
        <v>3</v>
      </c>
      <c r="N29" s="42"/>
      <c r="O29" s="44">
        <v>0</v>
      </c>
      <c r="P29" s="43"/>
      <c r="Q29" s="43"/>
      <c r="R29" s="43"/>
      <c r="S29" s="43"/>
      <c r="T29" s="43"/>
      <c r="U29" s="2"/>
    </row>
    <row r="30" spans="1:21" ht="17.100000000000001" customHeight="1" x14ac:dyDescent="0.25">
      <c r="A30" s="6">
        <v>25</v>
      </c>
      <c r="B30" s="40" t="s">
        <v>45</v>
      </c>
      <c r="C30" s="44">
        <v>4</v>
      </c>
      <c r="D30" s="41"/>
      <c r="E30" s="41">
        <v>1</v>
      </c>
      <c r="F30" s="41">
        <v>2</v>
      </c>
      <c r="G30" s="41">
        <v>1</v>
      </c>
      <c r="H30" s="41"/>
      <c r="I30" s="44">
        <v>3</v>
      </c>
      <c r="J30" s="41"/>
      <c r="K30" s="41">
        <v>1</v>
      </c>
      <c r="L30" s="41">
        <v>2</v>
      </c>
      <c r="M30" s="41"/>
      <c r="N30" s="42"/>
      <c r="O30" s="44">
        <v>1</v>
      </c>
      <c r="P30" s="43"/>
      <c r="Q30" s="43"/>
      <c r="R30" s="43"/>
      <c r="S30" s="43">
        <v>1</v>
      </c>
      <c r="T30" s="43"/>
      <c r="U30" s="2"/>
    </row>
    <row r="31" spans="1:21" ht="17.100000000000001" customHeight="1" x14ac:dyDescent="0.25">
      <c r="A31" s="6">
        <v>26</v>
      </c>
      <c r="B31" s="40" t="s">
        <v>16</v>
      </c>
      <c r="C31" s="44">
        <v>219</v>
      </c>
      <c r="D31" s="41">
        <v>36</v>
      </c>
      <c r="E31" s="41">
        <v>25</v>
      </c>
      <c r="F31" s="41">
        <v>123</v>
      </c>
      <c r="G31" s="41">
        <v>34</v>
      </c>
      <c r="H31" s="41">
        <v>1</v>
      </c>
      <c r="I31" s="44">
        <v>169</v>
      </c>
      <c r="J31" s="41">
        <v>22</v>
      </c>
      <c r="K31" s="41">
        <v>22</v>
      </c>
      <c r="L31" s="41">
        <v>101</v>
      </c>
      <c r="M31" s="41">
        <v>24</v>
      </c>
      <c r="N31" s="42"/>
      <c r="O31" s="44">
        <v>50</v>
      </c>
      <c r="P31" s="43">
        <v>14</v>
      </c>
      <c r="Q31" s="43">
        <v>3</v>
      </c>
      <c r="R31" s="43">
        <v>22</v>
      </c>
      <c r="S31" s="43">
        <v>10</v>
      </c>
      <c r="T31" s="43">
        <v>1</v>
      </c>
      <c r="U31" s="2"/>
    </row>
    <row r="32" spans="1:21" ht="17.100000000000001" customHeight="1" x14ac:dyDescent="0.25">
      <c r="A32" s="6">
        <v>27</v>
      </c>
      <c r="B32" s="40" t="s">
        <v>34</v>
      </c>
      <c r="C32" s="44">
        <v>1</v>
      </c>
      <c r="D32" s="41"/>
      <c r="E32" s="41"/>
      <c r="F32" s="41"/>
      <c r="G32" s="41">
        <v>1</v>
      </c>
      <c r="H32" s="41"/>
      <c r="I32" s="44">
        <v>1</v>
      </c>
      <c r="J32" s="41"/>
      <c r="K32" s="41"/>
      <c r="L32" s="41"/>
      <c r="M32" s="41">
        <v>1</v>
      </c>
      <c r="N32" s="42"/>
      <c r="O32" s="44">
        <v>0</v>
      </c>
      <c r="P32" s="43"/>
      <c r="Q32" s="43"/>
      <c r="R32" s="43"/>
      <c r="S32" s="43"/>
      <c r="T32" s="43"/>
      <c r="U32" s="2"/>
    </row>
    <row r="33" spans="1:21" ht="17.100000000000001" customHeight="1" x14ac:dyDescent="0.25">
      <c r="A33" s="6">
        <v>28</v>
      </c>
      <c r="B33" s="40" t="s">
        <v>49</v>
      </c>
      <c r="C33" s="44">
        <v>1</v>
      </c>
      <c r="D33" s="41"/>
      <c r="E33" s="41"/>
      <c r="F33" s="41"/>
      <c r="G33" s="41">
        <v>1</v>
      </c>
      <c r="H33" s="41"/>
      <c r="I33" s="44">
        <v>1</v>
      </c>
      <c r="J33" s="41"/>
      <c r="K33" s="41"/>
      <c r="L33" s="41"/>
      <c r="M33" s="41">
        <v>1</v>
      </c>
      <c r="N33" s="42"/>
      <c r="O33" s="44">
        <v>0</v>
      </c>
      <c r="P33" s="43"/>
      <c r="Q33" s="43"/>
      <c r="R33" s="43"/>
      <c r="S33" s="43"/>
      <c r="T33" s="43"/>
      <c r="U33" s="2"/>
    </row>
    <row r="34" spans="1:21" ht="17.100000000000001" customHeight="1" x14ac:dyDescent="0.25">
      <c r="A34" s="6">
        <v>29</v>
      </c>
      <c r="B34" s="40" t="s">
        <v>43</v>
      </c>
      <c r="C34" s="44">
        <v>3</v>
      </c>
      <c r="D34" s="41"/>
      <c r="E34" s="41"/>
      <c r="F34" s="41">
        <v>2</v>
      </c>
      <c r="G34" s="41">
        <v>1</v>
      </c>
      <c r="H34" s="41"/>
      <c r="I34" s="44">
        <v>3</v>
      </c>
      <c r="J34" s="41"/>
      <c r="K34" s="41"/>
      <c r="L34" s="41">
        <v>2</v>
      </c>
      <c r="M34" s="41">
        <v>1</v>
      </c>
      <c r="N34" s="42"/>
      <c r="O34" s="44">
        <v>0</v>
      </c>
      <c r="P34" s="43"/>
      <c r="Q34" s="43"/>
      <c r="R34" s="43"/>
      <c r="S34" s="43"/>
      <c r="T34" s="43"/>
      <c r="U34" s="2"/>
    </row>
    <row r="35" spans="1:21" ht="17.100000000000001" customHeight="1" x14ac:dyDescent="0.25">
      <c r="A35" s="6">
        <v>30</v>
      </c>
      <c r="B35" s="40" t="s">
        <v>17</v>
      </c>
      <c r="C35" s="44">
        <v>4</v>
      </c>
      <c r="D35" s="41"/>
      <c r="E35" s="41"/>
      <c r="F35" s="41">
        <v>1</v>
      </c>
      <c r="G35" s="41">
        <v>3</v>
      </c>
      <c r="H35" s="41"/>
      <c r="I35" s="44">
        <v>4</v>
      </c>
      <c r="J35" s="41"/>
      <c r="K35" s="41"/>
      <c r="L35" s="41">
        <v>1</v>
      </c>
      <c r="M35" s="41">
        <v>3</v>
      </c>
      <c r="N35" s="42"/>
      <c r="O35" s="44">
        <v>0</v>
      </c>
      <c r="P35" s="43"/>
      <c r="Q35" s="43"/>
      <c r="R35" s="43"/>
      <c r="S35" s="43"/>
      <c r="T35" s="43"/>
      <c r="U35" s="2"/>
    </row>
    <row r="36" spans="1:21" s="34" customFormat="1" ht="17.100000000000001" customHeight="1" x14ac:dyDescent="0.25">
      <c r="A36" s="36">
        <v>31</v>
      </c>
      <c r="B36" s="40" t="s">
        <v>28</v>
      </c>
      <c r="C36" s="44">
        <v>1</v>
      </c>
      <c r="D36" s="41"/>
      <c r="E36" s="41"/>
      <c r="F36" s="41"/>
      <c r="G36" s="41">
        <v>1</v>
      </c>
      <c r="H36" s="41"/>
      <c r="I36" s="44">
        <v>1</v>
      </c>
      <c r="J36" s="41"/>
      <c r="K36" s="41"/>
      <c r="L36" s="41"/>
      <c r="M36" s="41">
        <v>1</v>
      </c>
      <c r="N36" s="42"/>
      <c r="O36" s="44">
        <v>0</v>
      </c>
      <c r="P36" s="43"/>
      <c r="Q36" s="43"/>
      <c r="R36" s="43"/>
      <c r="S36" s="43"/>
      <c r="T36" s="43"/>
      <c r="U36" s="35"/>
    </row>
    <row r="37" spans="1:21" s="34" customFormat="1" ht="17.100000000000001" customHeight="1" x14ac:dyDescent="0.25">
      <c r="A37" s="36">
        <v>32</v>
      </c>
      <c r="B37" s="40" t="s">
        <v>50</v>
      </c>
      <c r="C37" s="44">
        <v>1</v>
      </c>
      <c r="D37" s="41"/>
      <c r="E37" s="41"/>
      <c r="F37" s="41">
        <v>1</v>
      </c>
      <c r="G37" s="41"/>
      <c r="H37" s="41"/>
      <c r="I37" s="44">
        <v>0</v>
      </c>
      <c r="J37" s="41"/>
      <c r="K37" s="41"/>
      <c r="L37" s="41"/>
      <c r="M37" s="41"/>
      <c r="N37" s="42"/>
      <c r="O37" s="44">
        <v>1</v>
      </c>
      <c r="P37" s="43"/>
      <c r="Q37" s="43"/>
      <c r="R37" s="43">
        <v>1</v>
      </c>
      <c r="S37" s="43"/>
      <c r="T37" s="43"/>
      <c r="U37" s="35"/>
    </row>
    <row r="38" spans="1:21" x14ac:dyDescent="0.25">
      <c r="A38" s="2"/>
    </row>
    <row r="39" spans="1:21" x14ac:dyDescent="0.25">
      <c r="A39" s="2"/>
    </row>
    <row r="40" spans="1:21" x14ac:dyDescent="0.25">
      <c r="A40" s="2"/>
    </row>
    <row r="41" spans="1:21" x14ac:dyDescent="0.25">
      <c r="A41" s="2"/>
    </row>
    <row r="42" spans="1:21" x14ac:dyDescent="0.25">
      <c r="A42" s="2"/>
    </row>
    <row r="43" spans="1:21" x14ac:dyDescent="0.25">
      <c r="A43" s="2"/>
    </row>
    <row r="44" spans="1:21" x14ac:dyDescent="0.25">
      <c r="A44" s="2"/>
    </row>
    <row r="45" spans="1:21" x14ac:dyDescent="0.25">
      <c r="A45" s="2"/>
    </row>
    <row r="46" spans="1:21" x14ac:dyDescent="0.25">
      <c r="A46" s="2"/>
    </row>
    <row r="47" spans="1:21" x14ac:dyDescent="0.25">
      <c r="A47" s="2"/>
    </row>
    <row r="48" spans="1:2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20.85546875" style="34" customWidth="1"/>
    <col min="3" max="3" width="9.140625" style="34" customWidth="1"/>
    <col min="4" max="16384" width="9.140625" style="34"/>
  </cols>
  <sheetData>
    <row r="1" spans="1:26" ht="37.5" customHeight="1" x14ac:dyDescent="0.25">
      <c r="A1" s="1"/>
      <c r="B1" s="74" t="s">
        <v>0</v>
      </c>
      <c r="C1" s="76" t="s">
        <v>52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35"/>
      <c r="V1" s="35"/>
      <c r="W1" s="35"/>
      <c r="X1" s="35"/>
      <c r="Y1" s="35"/>
      <c r="Z1" s="35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35"/>
      <c r="V2" s="35"/>
      <c r="W2" s="35"/>
      <c r="X2" s="35"/>
      <c r="Y2" s="35"/>
      <c r="Z2" s="35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35"/>
      <c r="V3" s="35"/>
      <c r="W3" s="35"/>
      <c r="X3" s="35"/>
      <c r="Y3" s="35"/>
      <c r="Z3" s="35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49" t="s">
        <v>11</v>
      </c>
      <c r="O4" s="48" t="s">
        <v>4</v>
      </c>
      <c r="P4" s="48" t="s">
        <v>7</v>
      </c>
      <c r="Q4" s="48" t="s">
        <v>8</v>
      </c>
      <c r="R4" s="48" t="s">
        <v>9</v>
      </c>
      <c r="S4" s="48" t="s">
        <v>10</v>
      </c>
      <c r="T4" s="48" t="s">
        <v>11</v>
      </c>
      <c r="U4" s="35"/>
    </row>
    <row r="5" spans="1:26" ht="18" customHeight="1" x14ac:dyDescent="0.25">
      <c r="A5" s="36"/>
      <c r="B5" s="52" t="s">
        <v>12</v>
      </c>
      <c r="C5" s="53">
        <v>1053</v>
      </c>
      <c r="D5" s="53">
        <v>100</v>
      </c>
      <c r="E5" s="53">
        <v>236</v>
      </c>
      <c r="F5" s="53">
        <v>602</v>
      </c>
      <c r="G5" s="53">
        <v>114</v>
      </c>
      <c r="H5" s="53">
        <v>1</v>
      </c>
      <c r="I5" s="53">
        <v>916</v>
      </c>
      <c r="J5" s="53">
        <v>56</v>
      </c>
      <c r="K5" s="53">
        <v>229</v>
      </c>
      <c r="L5" s="53">
        <v>538</v>
      </c>
      <c r="M5" s="53">
        <v>93</v>
      </c>
      <c r="N5" s="53">
        <v>0</v>
      </c>
      <c r="O5" s="53">
        <v>137</v>
      </c>
      <c r="P5" s="53">
        <v>44</v>
      </c>
      <c r="Q5" s="53">
        <v>7</v>
      </c>
      <c r="R5" s="53">
        <v>64</v>
      </c>
      <c r="S5" s="53">
        <v>21</v>
      </c>
      <c r="T5" s="54">
        <v>1</v>
      </c>
      <c r="U5" s="55"/>
    </row>
    <row r="6" spans="1:26" ht="18" customHeight="1" x14ac:dyDescent="0.25">
      <c r="A6" s="36">
        <v>1</v>
      </c>
      <c r="B6" s="56" t="s">
        <v>29</v>
      </c>
      <c r="C6" s="53">
        <v>25</v>
      </c>
      <c r="D6" s="57"/>
      <c r="E6" s="57"/>
      <c r="F6" s="57">
        <v>21</v>
      </c>
      <c r="G6" s="57">
        <v>4</v>
      </c>
      <c r="H6" s="57"/>
      <c r="I6" s="53">
        <v>24</v>
      </c>
      <c r="J6" s="57"/>
      <c r="K6" s="57"/>
      <c r="L6" s="57">
        <v>20</v>
      </c>
      <c r="M6" s="57">
        <v>4</v>
      </c>
      <c r="N6" s="57"/>
      <c r="O6" s="53">
        <v>1</v>
      </c>
      <c r="P6" s="57"/>
      <c r="Q6" s="57"/>
      <c r="R6" s="57">
        <v>1</v>
      </c>
      <c r="S6" s="57"/>
      <c r="T6" s="58"/>
      <c r="U6" s="55"/>
    </row>
    <row r="7" spans="1:26" ht="17.100000000000001" customHeight="1" x14ac:dyDescent="0.25">
      <c r="A7" s="36">
        <v>2</v>
      </c>
      <c r="B7" s="56" t="s">
        <v>13</v>
      </c>
      <c r="C7" s="53">
        <v>382</v>
      </c>
      <c r="D7" s="57">
        <v>15</v>
      </c>
      <c r="E7" s="57">
        <v>178</v>
      </c>
      <c r="F7" s="57">
        <v>180</v>
      </c>
      <c r="G7" s="57">
        <v>9</v>
      </c>
      <c r="H7" s="57"/>
      <c r="I7" s="53">
        <v>376</v>
      </c>
      <c r="J7" s="57">
        <v>13</v>
      </c>
      <c r="K7" s="57">
        <v>177</v>
      </c>
      <c r="L7" s="57">
        <v>178</v>
      </c>
      <c r="M7" s="57">
        <v>8</v>
      </c>
      <c r="N7" s="57"/>
      <c r="O7" s="53">
        <v>6</v>
      </c>
      <c r="P7" s="57">
        <v>2</v>
      </c>
      <c r="Q7" s="57">
        <v>1</v>
      </c>
      <c r="R7" s="57">
        <v>2</v>
      </c>
      <c r="S7" s="57">
        <v>1</v>
      </c>
      <c r="T7" s="58"/>
      <c r="U7" s="55"/>
    </row>
    <row r="8" spans="1:26" ht="16.5" customHeight="1" x14ac:dyDescent="0.25">
      <c r="A8" s="36">
        <v>3</v>
      </c>
      <c r="B8" s="56" t="s">
        <v>40</v>
      </c>
      <c r="C8" s="53">
        <v>4</v>
      </c>
      <c r="D8" s="57"/>
      <c r="E8" s="57"/>
      <c r="F8" s="57">
        <v>4</v>
      </c>
      <c r="G8" s="57"/>
      <c r="H8" s="57"/>
      <c r="I8" s="53">
        <v>4</v>
      </c>
      <c r="J8" s="57"/>
      <c r="K8" s="57"/>
      <c r="L8" s="57">
        <v>4</v>
      </c>
      <c r="M8" s="57"/>
      <c r="N8" s="57"/>
      <c r="O8" s="53">
        <v>0</v>
      </c>
      <c r="P8" s="57"/>
      <c r="Q8" s="57"/>
      <c r="R8" s="57"/>
      <c r="S8" s="57"/>
      <c r="T8" s="58"/>
      <c r="U8" s="55"/>
    </row>
    <row r="9" spans="1:26" ht="18" customHeight="1" x14ac:dyDescent="0.25">
      <c r="A9" s="36">
        <v>4</v>
      </c>
      <c r="B9" s="56" t="s">
        <v>36</v>
      </c>
      <c r="C9" s="53">
        <v>10</v>
      </c>
      <c r="D9" s="57"/>
      <c r="E9" s="57">
        <v>4</v>
      </c>
      <c r="F9" s="57">
        <v>3</v>
      </c>
      <c r="G9" s="57">
        <v>3</v>
      </c>
      <c r="H9" s="57"/>
      <c r="I9" s="53">
        <v>10</v>
      </c>
      <c r="J9" s="57"/>
      <c r="K9" s="57">
        <v>4</v>
      </c>
      <c r="L9" s="57">
        <v>3</v>
      </c>
      <c r="M9" s="57">
        <v>3</v>
      </c>
      <c r="N9" s="57"/>
      <c r="O9" s="53">
        <v>0</v>
      </c>
      <c r="P9" s="57"/>
      <c r="Q9" s="57"/>
      <c r="R9" s="57"/>
      <c r="S9" s="57"/>
      <c r="T9" s="58"/>
      <c r="U9" s="55"/>
    </row>
    <row r="10" spans="1:26" ht="17.100000000000001" customHeight="1" x14ac:dyDescent="0.25">
      <c r="A10" s="36">
        <v>5</v>
      </c>
      <c r="B10" s="56" t="s">
        <v>21</v>
      </c>
      <c r="C10" s="53">
        <v>2</v>
      </c>
      <c r="D10" s="57">
        <v>1</v>
      </c>
      <c r="E10" s="57"/>
      <c r="F10" s="57"/>
      <c r="G10" s="57">
        <v>1</v>
      </c>
      <c r="H10" s="57"/>
      <c r="I10" s="53">
        <v>1</v>
      </c>
      <c r="J10" s="57">
        <v>1</v>
      </c>
      <c r="K10" s="57"/>
      <c r="L10" s="57"/>
      <c r="M10" s="57"/>
      <c r="N10" s="57"/>
      <c r="O10" s="53">
        <v>1</v>
      </c>
      <c r="P10" s="57"/>
      <c r="Q10" s="57"/>
      <c r="R10" s="57"/>
      <c r="S10" s="57">
        <v>1</v>
      </c>
      <c r="T10" s="58"/>
      <c r="U10" s="55"/>
    </row>
    <row r="11" spans="1:26" ht="17.100000000000001" customHeight="1" x14ac:dyDescent="0.25">
      <c r="A11" s="36">
        <v>6</v>
      </c>
      <c r="B11" s="56" t="s">
        <v>22</v>
      </c>
      <c r="C11" s="53">
        <v>3</v>
      </c>
      <c r="D11" s="57">
        <v>1</v>
      </c>
      <c r="E11" s="57"/>
      <c r="F11" s="57">
        <v>2</v>
      </c>
      <c r="G11" s="57"/>
      <c r="H11" s="57"/>
      <c r="I11" s="53">
        <v>1</v>
      </c>
      <c r="J11" s="57"/>
      <c r="K11" s="57"/>
      <c r="L11" s="57">
        <v>1</v>
      </c>
      <c r="M11" s="57"/>
      <c r="N11" s="57"/>
      <c r="O11" s="53">
        <v>2</v>
      </c>
      <c r="P11" s="57">
        <v>1</v>
      </c>
      <c r="Q11" s="57"/>
      <c r="R11" s="57">
        <v>1</v>
      </c>
      <c r="S11" s="57"/>
      <c r="T11" s="58"/>
      <c r="U11" s="55"/>
    </row>
    <row r="12" spans="1:26" ht="17.100000000000001" customHeight="1" x14ac:dyDescent="0.25">
      <c r="A12" s="36">
        <v>7</v>
      </c>
      <c r="B12" s="56" t="s">
        <v>23</v>
      </c>
      <c r="C12" s="53">
        <v>1</v>
      </c>
      <c r="D12" s="57"/>
      <c r="E12" s="57">
        <v>1</v>
      </c>
      <c r="F12" s="57"/>
      <c r="G12" s="57"/>
      <c r="H12" s="57"/>
      <c r="I12" s="53">
        <v>1</v>
      </c>
      <c r="J12" s="57"/>
      <c r="K12" s="57">
        <v>1</v>
      </c>
      <c r="L12" s="57"/>
      <c r="M12" s="57"/>
      <c r="N12" s="57"/>
      <c r="O12" s="53">
        <v>0</v>
      </c>
      <c r="P12" s="57"/>
      <c r="Q12" s="57"/>
      <c r="R12" s="57"/>
      <c r="S12" s="57"/>
      <c r="T12" s="58"/>
      <c r="U12" s="55"/>
    </row>
    <row r="13" spans="1:26" ht="17.100000000000001" customHeight="1" x14ac:dyDescent="0.25">
      <c r="A13" s="36">
        <v>8</v>
      </c>
      <c r="B13" s="56" t="s">
        <v>41</v>
      </c>
      <c r="C13" s="53">
        <v>2</v>
      </c>
      <c r="D13" s="57"/>
      <c r="E13" s="57"/>
      <c r="F13" s="57"/>
      <c r="G13" s="57">
        <v>2</v>
      </c>
      <c r="H13" s="57"/>
      <c r="I13" s="53">
        <v>2</v>
      </c>
      <c r="J13" s="57"/>
      <c r="K13" s="57"/>
      <c r="L13" s="57"/>
      <c r="M13" s="57">
        <v>2</v>
      </c>
      <c r="N13" s="57"/>
      <c r="O13" s="53">
        <v>0</v>
      </c>
      <c r="P13" s="57"/>
      <c r="Q13" s="57"/>
      <c r="R13" s="57"/>
      <c r="S13" s="57"/>
      <c r="T13" s="58"/>
      <c r="U13" s="55"/>
    </row>
    <row r="14" spans="1:26" ht="17.100000000000001" customHeight="1" x14ac:dyDescent="0.25">
      <c r="A14" s="36">
        <v>9</v>
      </c>
      <c r="B14" s="56" t="s">
        <v>37</v>
      </c>
      <c r="C14" s="53">
        <v>1</v>
      </c>
      <c r="D14" s="57"/>
      <c r="E14" s="57"/>
      <c r="F14" s="57"/>
      <c r="G14" s="57">
        <v>1</v>
      </c>
      <c r="H14" s="57"/>
      <c r="I14" s="53">
        <v>1</v>
      </c>
      <c r="J14" s="57"/>
      <c r="K14" s="57"/>
      <c r="L14" s="57"/>
      <c r="M14" s="57">
        <v>1</v>
      </c>
      <c r="N14" s="57"/>
      <c r="O14" s="53">
        <v>0</v>
      </c>
      <c r="P14" s="57"/>
      <c r="Q14" s="57"/>
      <c r="R14" s="57"/>
      <c r="S14" s="57"/>
      <c r="T14" s="58"/>
      <c r="U14" s="55"/>
    </row>
    <row r="15" spans="1:26" ht="17.100000000000001" customHeight="1" x14ac:dyDescent="0.25">
      <c r="A15" s="36">
        <v>10</v>
      </c>
      <c r="B15" s="56" t="s">
        <v>30</v>
      </c>
      <c r="C15" s="53">
        <v>7</v>
      </c>
      <c r="D15" s="57"/>
      <c r="E15" s="57">
        <v>3</v>
      </c>
      <c r="F15" s="57">
        <v>3</v>
      </c>
      <c r="G15" s="57">
        <v>1</v>
      </c>
      <c r="H15" s="57"/>
      <c r="I15" s="53">
        <v>7</v>
      </c>
      <c r="J15" s="57"/>
      <c r="K15" s="57">
        <v>3</v>
      </c>
      <c r="L15" s="57">
        <v>3</v>
      </c>
      <c r="M15" s="57">
        <v>1</v>
      </c>
      <c r="N15" s="57"/>
      <c r="O15" s="53">
        <v>0</v>
      </c>
      <c r="P15" s="57"/>
      <c r="Q15" s="57"/>
      <c r="R15" s="57"/>
      <c r="S15" s="57"/>
      <c r="T15" s="58"/>
      <c r="U15" s="55"/>
    </row>
    <row r="16" spans="1:26" ht="17.100000000000001" customHeight="1" x14ac:dyDescent="0.25">
      <c r="A16" s="36">
        <v>11</v>
      </c>
      <c r="B16" s="56" t="s">
        <v>44</v>
      </c>
      <c r="C16" s="53">
        <v>2</v>
      </c>
      <c r="D16" s="57"/>
      <c r="E16" s="57"/>
      <c r="F16" s="57">
        <v>2</v>
      </c>
      <c r="G16" s="57"/>
      <c r="H16" s="57"/>
      <c r="I16" s="53">
        <v>2</v>
      </c>
      <c r="J16" s="57"/>
      <c r="K16" s="57"/>
      <c r="L16" s="57">
        <v>2</v>
      </c>
      <c r="M16" s="57"/>
      <c r="N16" s="57"/>
      <c r="O16" s="53">
        <v>0</v>
      </c>
      <c r="P16" s="57"/>
      <c r="Q16" s="57"/>
      <c r="R16" s="57"/>
      <c r="S16" s="57"/>
      <c r="T16" s="58"/>
      <c r="U16" s="55"/>
    </row>
    <row r="17" spans="1:21" ht="17.100000000000001" customHeight="1" x14ac:dyDescent="0.25">
      <c r="A17" s="36">
        <v>12</v>
      </c>
      <c r="B17" s="56" t="s">
        <v>31</v>
      </c>
      <c r="C17" s="53">
        <v>1</v>
      </c>
      <c r="D17" s="57"/>
      <c r="E17" s="57"/>
      <c r="F17" s="57">
        <v>1</v>
      </c>
      <c r="G17" s="57"/>
      <c r="H17" s="57"/>
      <c r="I17" s="53">
        <v>1</v>
      </c>
      <c r="J17" s="57"/>
      <c r="K17" s="57"/>
      <c r="L17" s="57">
        <v>1</v>
      </c>
      <c r="M17" s="57"/>
      <c r="N17" s="57"/>
      <c r="O17" s="53">
        <v>0</v>
      </c>
      <c r="P17" s="57"/>
      <c r="Q17" s="57"/>
      <c r="R17" s="57"/>
      <c r="S17" s="57"/>
      <c r="T17" s="58"/>
      <c r="U17" s="55"/>
    </row>
    <row r="18" spans="1:21" ht="17.100000000000001" customHeight="1" x14ac:dyDescent="0.25">
      <c r="A18" s="36">
        <v>13</v>
      </c>
      <c r="B18" s="56" t="s">
        <v>14</v>
      </c>
      <c r="C18" s="53">
        <v>43</v>
      </c>
      <c r="D18" s="57">
        <v>5</v>
      </c>
      <c r="E18" s="57">
        <v>3</v>
      </c>
      <c r="F18" s="57">
        <v>26</v>
      </c>
      <c r="G18" s="57">
        <v>9</v>
      </c>
      <c r="H18" s="57"/>
      <c r="I18" s="53">
        <v>32</v>
      </c>
      <c r="J18" s="57"/>
      <c r="K18" s="57">
        <v>3</v>
      </c>
      <c r="L18" s="57">
        <v>21</v>
      </c>
      <c r="M18" s="57">
        <v>8</v>
      </c>
      <c r="N18" s="57"/>
      <c r="O18" s="53">
        <v>11</v>
      </c>
      <c r="P18" s="57">
        <v>5</v>
      </c>
      <c r="Q18" s="57"/>
      <c r="R18" s="57">
        <v>5</v>
      </c>
      <c r="S18" s="57">
        <v>1</v>
      </c>
      <c r="T18" s="58"/>
      <c r="U18" s="55"/>
    </row>
    <row r="19" spans="1:21" ht="17.100000000000001" customHeight="1" x14ac:dyDescent="0.25">
      <c r="A19" s="36">
        <v>14</v>
      </c>
      <c r="B19" s="56" t="s">
        <v>18</v>
      </c>
      <c r="C19" s="53">
        <v>30</v>
      </c>
      <c r="D19" s="57">
        <v>5</v>
      </c>
      <c r="E19" s="57"/>
      <c r="F19" s="57">
        <v>18</v>
      </c>
      <c r="G19" s="57">
        <v>7</v>
      </c>
      <c r="H19" s="57"/>
      <c r="I19" s="53">
        <v>22</v>
      </c>
      <c r="J19" s="57">
        <v>2</v>
      </c>
      <c r="K19" s="57"/>
      <c r="L19" s="57">
        <v>15</v>
      </c>
      <c r="M19" s="57">
        <v>5</v>
      </c>
      <c r="N19" s="57"/>
      <c r="O19" s="53">
        <v>8</v>
      </c>
      <c r="P19" s="57">
        <v>3</v>
      </c>
      <c r="Q19" s="57"/>
      <c r="R19" s="57">
        <v>3</v>
      </c>
      <c r="S19" s="57">
        <v>2</v>
      </c>
      <c r="T19" s="58"/>
      <c r="U19" s="55"/>
    </row>
    <row r="20" spans="1:21" ht="17.100000000000001" customHeight="1" x14ac:dyDescent="0.25">
      <c r="A20" s="36">
        <v>15</v>
      </c>
      <c r="B20" s="56" t="s">
        <v>24</v>
      </c>
      <c r="C20" s="53">
        <v>3</v>
      </c>
      <c r="D20" s="57">
        <v>1</v>
      </c>
      <c r="E20" s="57"/>
      <c r="F20" s="57">
        <v>2</v>
      </c>
      <c r="G20" s="57"/>
      <c r="H20" s="57"/>
      <c r="I20" s="53">
        <v>2</v>
      </c>
      <c r="J20" s="57">
        <v>1</v>
      </c>
      <c r="K20" s="57"/>
      <c r="L20" s="57">
        <v>1</v>
      </c>
      <c r="M20" s="57"/>
      <c r="N20" s="57"/>
      <c r="O20" s="53">
        <v>1</v>
      </c>
      <c r="P20" s="57"/>
      <c r="Q20" s="57"/>
      <c r="R20" s="57">
        <v>1</v>
      </c>
      <c r="S20" s="57"/>
      <c r="T20" s="58"/>
      <c r="U20" s="55"/>
    </row>
    <row r="21" spans="1:21" ht="17.100000000000001" customHeight="1" x14ac:dyDescent="0.25">
      <c r="A21" s="36">
        <v>16</v>
      </c>
      <c r="B21" s="56" t="s">
        <v>53</v>
      </c>
      <c r="C21" s="53">
        <v>1</v>
      </c>
      <c r="D21" s="57"/>
      <c r="E21" s="57"/>
      <c r="F21" s="57">
        <v>1</v>
      </c>
      <c r="G21" s="57"/>
      <c r="H21" s="57"/>
      <c r="I21" s="53">
        <v>1</v>
      </c>
      <c r="J21" s="57"/>
      <c r="K21" s="57"/>
      <c r="L21" s="57">
        <v>1</v>
      </c>
      <c r="M21" s="57"/>
      <c r="N21" s="57"/>
      <c r="O21" s="53">
        <v>0</v>
      </c>
      <c r="P21" s="57"/>
      <c r="Q21" s="57"/>
      <c r="R21" s="57"/>
      <c r="S21" s="57"/>
      <c r="T21" s="58"/>
      <c r="U21" s="55"/>
    </row>
    <row r="22" spans="1:21" ht="17.100000000000001" customHeight="1" x14ac:dyDescent="0.25">
      <c r="A22" s="36">
        <v>17</v>
      </c>
      <c r="B22" s="56" t="s">
        <v>25</v>
      </c>
      <c r="C22" s="53">
        <v>1</v>
      </c>
      <c r="D22" s="57"/>
      <c r="E22" s="57"/>
      <c r="F22" s="57">
        <v>1</v>
      </c>
      <c r="G22" s="57"/>
      <c r="H22" s="57"/>
      <c r="I22" s="53">
        <v>1</v>
      </c>
      <c r="J22" s="57"/>
      <c r="K22" s="57"/>
      <c r="L22" s="57">
        <v>1</v>
      </c>
      <c r="M22" s="57"/>
      <c r="N22" s="57"/>
      <c r="O22" s="53">
        <v>0</v>
      </c>
      <c r="P22" s="57"/>
      <c r="Q22" s="57"/>
      <c r="R22" s="57"/>
      <c r="S22" s="57"/>
      <c r="T22" s="58"/>
      <c r="U22" s="55"/>
    </row>
    <row r="23" spans="1:21" ht="17.100000000000001" customHeight="1" x14ac:dyDescent="0.25">
      <c r="A23" s="36">
        <v>18</v>
      </c>
      <c r="B23" s="56" t="s">
        <v>26</v>
      </c>
      <c r="C23" s="53">
        <v>4</v>
      </c>
      <c r="D23" s="57"/>
      <c r="E23" s="57"/>
      <c r="F23" s="57">
        <v>4</v>
      </c>
      <c r="G23" s="57"/>
      <c r="H23" s="57"/>
      <c r="I23" s="53">
        <v>3</v>
      </c>
      <c r="J23" s="57"/>
      <c r="K23" s="57"/>
      <c r="L23" s="57">
        <v>3</v>
      </c>
      <c r="M23" s="57"/>
      <c r="N23" s="57"/>
      <c r="O23" s="53">
        <v>1</v>
      </c>
      <c r="P23" s="57"/>
      <c r="Q23" s="57"/>
      <c r="R23" s="57">
        <v>1</v>
      </c>
      <c r="S23" s="57"/>
      <c r="T23" s="58"/>
      <c r="U23" s="55"/>
    </row>
    <row r="24" spans="1:21" ht="17.100000000000001" customHeight="1" x14ac:dyDescent="0.25">
      <c r="A24" s="36">
        <v>19</v>
      </c>
      <c r="B24" s="56" t="s">
        <v>32</v>
      </c>
      <c r="C24" s="53">
        <v>2</v>
      </c>
      <c r="D24" s="57"/>
      <c r="E24" s="57"/>
      <c r="F24" s="57">
        <v>2</v>
      </c>
      <c r="G24" s="57"/>
      <c r="H24" s="57"/>
      <c r="I24" s="53">
        <v>0</v>
      </c>
      <c r="J24" s="57"/>
      <c r="K24" s="57"/>
      <c r="L24" s="57"/>
      <c r="M24" s="57"/>
      <c r="N24" s="57"/>
      <c r="O24" s="53">
        <v>2</v>
      </c>
      <c r="P24" s="57"/>
      <c r="Q24" s="57"/>
      <c r="R24" s="57">
        <v>2</v>
      </c>
      <c r="S24" s="57"/>
      <c r="T24" s="58"/>
      <c r="U24" s="55"/>
    </row>
    <row r="25" spans="1:21" ht="17.100000000000001" customHeight="1" x14ac:dyDescent="0.25">
      <c r="A25" s="36">
        <v>20</v>
      </c>
      <c r="B25" s="56" t="s">
        <v>33</v>
      </c>
      <c r="C25" s="53">
        <v>10</v>
      </c>
      <c r="D25" s="57">
        <v>3</v>
      </c>
      <c r="E25" s="57">
        <v>1</v>
      </c>
      <c r="F25" s="57">
        <v>5</v>
      </c>
      <c r="G25" s="57">
        <v>1</v>
      </c>
      <c r="H25" s="57"/>
      <c r="I25" s="53">
        <v>7</v>
      </c>
      <c r="J25" s="57">
        <v>1</v>
      </c>
      <c r="K25" s="57">
        <v>1</v>
      </c>
      <c r="L25" s="57">
        <v>4</v>
      </c>
      <c r="M25" s="57">
        <v>1</v>
      </c>
      <c r="N25" s="57"/>
      <c r="O25" s="53">
        <v>3</v>
      </c>
      <c r="P25" s="57">
        <v>2</v>
      </c>
      <c r="Q25" s="57"/>
      <c r="R25" s="57">
        <v>1</v>
      </c>
      <c r="S25" s="57"/>
      <c r="T25" s="58"/>
      <c r="U25" s="55"/>
    </row>
    <row r="26" spans="1:21" ht="17.100000000000001" customHeight="1" x14ac:dyDescent="0.25">
      <c r="A26" s="36">
        <v>21</v>
      </c>
      <c r="B26" s="56" t="s">
        <v>19</v>
      </c>
      <c r="C26" s="53">
        <v>1</v>
      </c>
      <c r="D26" s="57"/>
      <c r="E26" s="57"/>
      <c r="F26" s="57">
        <v>1</v>
      </c>
      <c r="G26" s="57"/>
      <c r="H26" s="57"/>
      <c r="I26" s="53">
        <v>1</v>
      </c>
      <c r="J26" s="57"/>
      <c r="K26" s="57"/>
      <c r="L26" s="57">
        <v>1</v>
      </c>
      <c r="M26" s="57"/>
      <c r="N26" s="57"/>
      <c r="O26" s="53">
        <v>0</v>
      </c>
      <c r="P26" s="57"/>
      <c r="Q26" s="57"/>
      <c r="R26" s="57"/>
      <c r="S26" s="57"/>
      <c r="T26" s="58"/>
      <c r="U26" s="55"/>
    </row>
    <row r="27" spans="1:21" ht="17.100000000000001" customHeight="1" x14ac:dyDescent="0.25">
      <c r="A27" s="36">
        <v>22</v>
      </c>
      <c r="B27" s="56" t="s">
        <v>42</v>
      </c>
      <c r="C27" s="53">
        <v>52</v>
      </c>
      <c r="D27" s="57"/>
      <c r="E27" s="57"/>
      <c r="F27" s="57">
        <v>47</v>
      </c>
      <c r="G27" s="57">
        <v>5</v>
      </c>
      <c r="H27" s="57"/>
      <c r="I27" s="53">
        <v>50</v>
      </c>
      <c r="J27" s="57"/>
      <c r="K27" s="57"/>
      <c r="L27" s="57">
        <v>45</v>
      </c>
      <c r="M27" s="57">
        <v>5</v>
      </c>
      <c r="N27" s="57"/>
      <c r="O27" s="53">
        <v>2</v>
      </c>
      <c r="P27" s="57"/>
      <c r="Q27" s="57"/>
      <c r="R27" s="57">
        <v>2</v>
      </c>
      <c r="S27" s="57"/>
      <c r="T27" s="58"/>
      <c r="U27" s="55"/>
    </row>
    <row r="28" spans="1:21" ht="17.100000000000001" customHeight="1" x14ac:dyDescent="0.25">
      <c r="A28" s="36">
        <v>23</v>
      </c>
      <c r="B28" s="56" t="s">
        <v>47</v>
      </c>
      <c r="C28" s="53">
        <v>1</v>
      </c>
      <c r="D28" s="57"/>
      <c r="E28" s="57"/>
      <c r="F28" s="57">
        <v>1</v>
      </c>
      <c r="G28" s="57"/>
      <c r="H28" s="57"/>
      <c r="I28" s="53">
        <v>1</v>
      </c>
      <c r="J28" s="57"/>
      <c r="K28" s="57"/>
      <c r="L28" s="57">
        <v>1</v>
      </c>
      <c r="M28" s="57"/>
      <c r="N28" s="57"/>
      <c r="O28" s="53">
        <v>0</v>
      </c>
      <c r="P28" s="57"/>
      <c r="Q28" s="57"/>
      <c r="R28" s="57"/>
      <c r="S28" s="57"/>
      <c r="T28" s="58"/>
      <c r="U28" s="55"/>
    </row>
    <row r="29" spans="1:21" ht="17.100000000000001" customHeight="1" x14ac:dyDescent="0.25">
      <c r="A29" s="36">
        <v>24</v>
      </c>
      <c r="B29" s="56" t="s">
        <v>27</v>
      </c>
      <c r="C29" s="53">
        <v>4</v>
      </c>
      <c r="D29" s="57">
        <v>1</v>
      </c>
      <c r="E29" s="57"/>
      <c r="F29" s="57">
        <v>3</v>
      </c>
      <c r="G29" s="57"/>
      <c r="H29" s="57"/>
      <c r="I29" s="53">
        <v>3</v>
      </c>
      <c r="J29" s="57"/>
      <c r="K29" s="57"/>
      <c r="L29" s="57">
        <v>3</v>
      </c>
      <c r="M29" s="57"/>
      <c r="N29" s="57"/>
      <c r="O29" s="53">
        <v>1</v>
      </c>
      <c r="P29" s="57">
        <v>1</v>
      </c>
      <c r="Q29" s="57"/>
      <c r="R29" s="57"/>
      <c r="S29" s="57"/>
      <c r="T29" s="58"/>
      <c r="U29" s="55"/>
    </row>
    <row r="30" spans="1:21" ht="17.100000000000001" customHeight="1" x14ac:dyDescent="0.25">
      <c r="A30" s="36">
        <v>25</v>
      </c>
      <c r="B30" s="56" t="s">
        <v>15</v>
      </c>
      <c r="C30" s="53">
        <v>32</v>
      </c>
      <c r="D30" s="57"/>
      <c r="E30" s="57">
        <v>1</v>
      </c>
      <c r="F30" s="57">
        <v>28</v>
      </c>
      <c r="G30" s="57">
        <v>3</v>
      </c>
      <c r="H30" s="57"/>
      <c r="I30" s="53">
        <v>32</v>
      </c>
      <c r="J30" s="57"/>
      <c r="K30" s="57">
        <v>1</v>
      </c>
      <c r="L30" s="57">
        <v>28</v>
      </c>
      <c r="M30" s="57">
        <v>3</v>
      </c>
      <c r="N30" s="57"/>
      <c r="O30" s="53">
        <v>0</v>
      </c>
      <c r="P30" s="57"/>
      <c r="Q30" s="57"/>
      <c r="R30" s="57"/>
      <c r="S30" s="57"/>
      <c r="T30" s="58"/>
      <c r="U30" s="55"/>
    </row>
    <row r="31" spans="1:21" ht="17.100000000000001" customHeight="1" x14ac:dyDescent="0.25">
      <c r="A31" s="36">
        <v>26</v>
      </c>
      <c r="B31" s="56" t="s">
        <v>45</v>
      </c>
      <c r="C31" s="53">
        <v>5</v>
      </c>
      <c r="D31" s="57"/>
      <c r="E31" s="57">
        <v>1</v>
      </c>
      <c r="F31" s="57">
        <v>2</v>
      </c>
      <c r="G31" s="57">
        <v>2</v>
      </c>
      <c r="H31" s="57"/>
      <c r="I31" s="53">
        <v>4</v>
      </c>
      <c r="J31" s="57"/>
      <c r="K31" s="57">
        <v>1</v>
      </c>
      <c r="L31" s="57">
        <v>2</v>
      </c>
      <c r="M31" s="57">
        <v>1</v>
      </c>
      <c r="N31" s="57"/>
      <c r="O31" s="53">
        <v>1</v>
      </c>
      <c r="P31" s="57"/>
      <c r="Q31" s="57"/>
      <c r="R31" s="57"/>
      <c r="S31" s="57">
        <v>1</v>
      </c>
      <c r="T31" s="58"/>
      <c r="U31" s="55"/>
    </row>
    <row r="32" spans="1:21" ht="17.100000000000001" customHeight="1" x14ac:dyDescent="0.25">
      <c r="A32" s="36">
        <v>27</v>
      </c>
      <c r="B32" s="56" t="s">
        <v>16</v>
      </c>
      <c r="C32" s="53">
        <v>407</v>
      </c>
      <c r="D32" s="57">
        <v>68</v>
      </c>
      <c r="E32" s="57">
        <v>44</v>
      </c>
      <c r="F32" s="57">
        <v>238</v>
      </c>
      <c r="G32" s="57">
        <v>56</v>
      </c>
      <c r="H32" s="57">
        <v>1</v>
      </c>
      <c r="I32" s="53">
        <v>311</v>
      </c>
      <c r="J32" s="57">
        <v>38</v>
      </c>
      <c r="K32" s="57">
        <v>38</v>
      </c>
      <c r="L32" s="57">
        <v>194</v>
      </c>
      <c r="M32" s="57">
        <v>41</v>
      </c>
      <c r="N32" s="57"/>
      <c r="O32" s="53">
        <v>96</v>
      </c>
      <c r="P32" s="57">
        <v>30</v>
      </c>
      <c r="Q32" s="57">
        <v>6</v>
      </c>
      <c r="R32" s="57">
        <v>44</v>
      </c>
      <c r="S32" s="57">
        <v>15</v>
      </c>
      <c r="T32" s="58">
        <v>1</v>
      </c>
      <c r="U32" s="55"/>
    </row>
    <row r="33" spans="1:21" ht="17.100000000000001" customHeight="1" x14ac:dyDescent="0.25">
      <c r="A33" s="36">
        <v>28</v>
      </c>
      <c r="B33" s="56" t="s">
        <v>34</v>
      </c>
      <c r="C33" s="53">
        <v>2</v>
      </c>
      <c r="D33" s="57"/>
      <c r="E33" s="57"/>
      <c r="F33" s="57">
        <v>1</v>
      </c>
      <c r="G33" s="57">
        <v>1</v>
      </c>
      <c r="H33" s="57"/>
      <c r="I33" s="53">
        <v>2</v>
      </c>
      <c r="J33" s="57"/>
      <c r="K33" s="57"/>
      <c r="L33" s="57">
        <v>1</v>
      </c>
      <c r="M33" s="57">
        <v>1</v>
      </c>
      <c r="N33" s="57"/>
      <c r="O33" s="53">
        <v>0</v>
      </c>
      <c r="P33" s="57"/>
      <c r="Q33" s="57"/>
      <c r="R33" s="57"/>
      <c r="S33" s="57"/>
      <c r="T33" s="58"/>
      <c r="U33" s="55"/>
    </row>
    <row r="34" spans="1:21" ht="17.100000000000001" customHeight="1" x14ac:dyDescent="0.25">
      <c r="A34" s="36">
        <v>29</v>
      </c>
      <c r="B34" s="56" t="s">
        <v>49</v>
      </c>
      <c r="C34" s="53">
        <v>4</v>
      </c>
      <c r="D34" s="57"/>
      <c r="E34" s="57"/>
      <c r="F34" s="57">
        <v>1</v>
      </c>
      <c r="G34" s="57">
        <v>3</v>
      </c>
      <c r="H34" s="57"/>
      <c r="I34" s="53">
        <v>4</v>
      </c>
      <c r="J34" s="57"/>
      <c r="K34" s="57"/>
      <c r="L34" s="57">
        <v>1</v>
      </c>
      <c r="M34" s="57">
        <v>3</v>
      </c>
      <c r="N34" s="57"/>
      <c r="O34" s="53">
        <v>0</v>
      </c>
      <c r="P34" s="57"/>
      <c r="Q34" s="57"/>
      <c r="R34" s="57"/>
      <c r="S34" s="57"/>
      <c r="T34" s="58"/>
      <c r="U34" s="55"/>
    </row>
    <row r="35" spans="1:21" ht="17.100000000000001" customHeight="1" x14ac:dyDescent="0.25">
      <c r="A35" s="36">
        <v>30</v>
      </c>
      <c r="B35" s="56" t="s">
        <v>43</v>
      </c>
      <c r="C35" s="53">
        <v>3</v>
      </c>
      <c r="D35" s="57"/>
      <c r="E35" s="57"/>
      <c r="F35" s="57">
        <v>2</v>
      </c>
      <c r="G35" s="57">
        <v>1</v>
      </c>
      <c r="H35" s="57"/>
      <c r="I35" s="53">
        <v>3</v>
      </c>
      <c r="J35" s="57"/>
      <c r="K35" s="57"/>
      <c r="L35" s="57">
        <v>2</v>
      </c>
      <c r="M35" s="57">
        <v>1</v>
      </c>
      <c r="N35" s="57"/>
      <c r="O35" s="53">
        <v>0</v>
      </c>
      <c r="P35" s="57"/>
      <c r="Q35" s="57"/>
      <c r="R35" s="57"/>
      <c r="S35" s="57"/>
      <c r="T35" s="58"/>
      <c r="U35" s="55"/>
    </row>
    <row r="36" spans="1:21" ht="17.100000000000001" customHeight="1" x14ac:dyDescent="0.25">
      <c r="A36" s="36">
        <v>31</v>
      </c>
      <c r="B36" s="56" t="s">
        <v>17</v>
      </c>
      <c r="C36" s="53">
        <v>4</v>
      </c>
      <c r="D36" s="57"/>
      <c r="E36" s="57"/>
      <c r="F36" s="57">
        <v>1</v>
      </c>
      <c r="G36" s="57">
        <v>3</v>
      </c>
      <c r="H36" s="57"/>
      <c r="I36" s="53">
        <v>4</v>
      </c>
      <c r="J36" s="57"/>
      <c r="K36" s="57"/>
      <c r="L36" s="57">
        <v>1</v>
      </c>
      <c r="M36" s="57">
        <v>3</v>
      </c>
      <c r="N36" s="57"/>
      <c r="O36" s="53">
        <v>0</v>
      </c>
      <c r="P36" s="57"/>
      <c r="Q36" s="57"/>
      <c r="R36" s="57"/>
      <c r="S36" s="57"/>
      <c r="T36" s="58"/>
      <c r="U36" s="55"/>
    </row>
    <row r="37" spans="1:21" ht="17.100000000000001" customHeight="1" x14ac:dyDescent="0.25">
      <c r="A37" s="36">
        <v>32</v>
      </c>
      <c r="B37" s="56" t="s">
        <v>28</v>
      </c>
      <c r="C37" s="53">
        <v>2</v>
      </c>
      <c r="D37" s="57"/>
      <c r="E37" s="57"/>
      <c r="F37" s="57"/>
      <c r="G37" s="57">
        <v>2</v>
      </c>
      <c r="H37" s="57"/>
      <c r="I37" s="53">
        <v>2</v>
      </c>
      <c r="J37" s="57"/>
      <c r="K37" s="57"/>
      <c r="L37" s="57"/>
      <c r="M37" s="57">
        <v>2</v>
      </c>
      <c r="N37" s="57"/>
      <c r="O37" s="53">
        <v>0</v>
      </c>
      <c r="P37" s="57"/>
      <c r="Q37" s="57"/>
      <c r="R37" s="57"/>
      <c r="S37" s="57"/>
      <c r="T37" s="58"/>
      <c r="U37" s="55"/>
    </row>
    <row r="38" spans="1:21" ht="15" customHeight="1" x14ac:dyDescent="0.25">
      <c r="A38" s="59">
        <v>33</v>
      </c>
      <c r="B38" s="60" t="s">
        <v>50</v>
      </c>
      <c r="C38" s="53">
        <v>1</v>
      </c>
      <c r="D38" s="57"/>
      <c r="E38" s="57"/>
      <c r="F38" s="57">
        <v>1</v>
      </c>
      <c r="G38" s="57"/>
      <c r="H38" s="57"/>
      <c r="I38" s="53">
        <v>0</v>
      </c>
      <c r="J38" s="57"/>
      <c r="K38" s="57"/>
      <c r="L38" s="57"/>
      <c r="M38" s="57"/>
      <c r="N38" s="57"/>
      <c r="O38" s="53">
        <v>1</v>
      </c>
      <c r="P38" s="57"/>
      <c r="Q38" s="57"/>
      <c r="R38" s="57">
        <v>1</v>
      </c>
      <c r="S38" s="57"/>
      <c r="T38" s="58"/>
      <c r="U38" s="55"/>
    </row>
    <row r="39" spans="1:21" ht="15" customHeight="1" x14ac:dyDescent="0.25">
      <c r="A39" s="59">
        <v>34</v>
      </c>
      <c r="B39" s="60" t="s">
        <v>54</v>
      </c>
      <c r="C39" s="53">
        <v>1</v>
      </c>
      <c r="D39" s="57"/>
      <c r="E39" s="57"/>
      <c r="F39" s="57">
        <v>1</v>
      </c>
      <c r="G39" s="57"/>
      <c r="H39" s="57"/>
      <c r="I39" s="53">
        <v>1</v>
      </c>
      <c r="J39" s="57"/>
      <c r="K39" s="57"/>
      <c r="L39" s="57">
        <v>1</v>
      </c>
      <c r="M39" s="57"/>
      <c r="N39" s="57"/>
      <c r="O39" s="53">
        <v>0</v>
      </c>
      <c r="P39" s="57"/>
      <c r="Q39" s="57"/>
      <c r="R39" s="57"/>
      <c r="S39" s="57"/>
      <c r="T39" s="58"/>
      <c r="U39" s="55"/>
    </row>
    <row r="40" spans="1:21" x14ac:dyDescent="0.25">
      <c r="A40" s="35"/>
    </row>
    <row r="41" spans="1:21" x14ac:dyDescent="0.25">
      <c r="A41" s="35"/>
    </row>
    <row r="42" spans="1:21" x14ac:dyDescent="0.25">
      <c r="A42" s="35"/>
    </row>
    <row r="43" spans="1:21" x14ac:dyDescent="0.25">
      <c r="A43" s="35"/>
    </row>
    <row r="44" spans="1:21" x14ac:dyDescent="0.25">
      <c r="A44" s="35"/>
    </row>
    <row r="45" spans="1:21" x14ac:dyDescent="0.25">
      <c r="A45" s="35"/>
    </row>
    <row r="46" spans="1:21" x14ac:dyDescent="0.25">
      <c r="A46" s="35"/>
    </row>
    <row r="47" spans="1:21" x14ac:dyDescent="0.25">
      <c r="A47" s="35"/>
    </row>
    <row r="48" spans="1:2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85546875" style="7" customWidth="1"/>
    <col min="2" max="2" width="20.85546875" style="34" customWidth="1"/>
    <col min="3" max="3" width="9.140625" style="34" customWidth="1"/>
    <col min="4" max="16384" width="9.140625" style="34"/>
  </cols>
  <sheetData>
    <row r="1" spans="1:26" ht="37.5" customHeight="1" x14ac:dyDescent="0.25">
      <c r="A1" s="1"/>
      <c r="B1" s="74" t="s">
        <v>0</v>
      </c>
      <c r="C1" s="76" t="s">
        <v>57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35"/>
      <c r="V1" s="35"/>
      <c r="W1" s="35"/>
      <c r="X1" s="35"/>
      <c r="Y1" s="35"/>
      <c r="Z1" s="35"/>
    </row>
    <row r="2" spans="1:26" ht="15" customHeight="1" x14ac:dyDescent="0.25">
      <c r="A2" s="3"/>
      <c r="B2" s="75"/>
      <c r="C2" s="79" t="s">
        <v>1</v>
      </c>
      <c r="D2" s="80"/>
      <c r="E2" s="80"/>
      <c r="F2" s="80"/>
      <c r="G2" s="80"/>
      <c r="H2" s="81"/>
      <c r="I2" s="79" t="s">
        <v>2</v>
      </c>
      <c r="J2" s="80"/>
      <c r="K2" s="80"/>
      <c r="L2" s="80"/>
      <c r="M2" s="80"/>
      <c r="N2" s="80"/>
      <c r="O2" s="82" t="s">
        <v>3</v>
      </c>
      <c r="P2" s="82"/>
      <c r="Q2" s="82"/>
      <c r="R2" s="82"/>
      <c r="S2" s="82"/>
      <c r="T2" s="82"/>
      <c r="U2" s="35"/>
      <c r="V2" s="35"/>
      <c r="W2" s="35"/>
      <c r="X2" s="35"/>
      <c r="Y2" s="35"/>
      <c r="Z2" s="35"/>
    </row>
    <row r="3" spans="1:26" ht="15" customHeight="1" x14ac:dyDescent="0.25">
      <c r="A3" s="3"/>
      <c r="B3" s="75"/>
      <c r="C3" s="83" t="s">
        <v>4</v>
      </c>
      <c r="D3" s="85" t="s">
        <v>5</v>
      </c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82" t="s">
        <v>5</v>
      </c>
      <c r="P3" s="82"/>
      <c r="Q3" s="82"/>
      <c r="R3" s="82"/>
      <c r="S3" s="82"/>
      <c r="T3" s="82"/>
      <c r="U3" s="35"/>
      <c r="V3" s="35"/>
      <c r="W3" s="35"/>
      <c r="X3" s="35"/>
      <c r="Y3" s="35"/>
      <c r="Z3" s="35"/>
    </row>
    <row r="4" spans="1:26" x14ac:dyDescent="0.25">
      <c r="A4" s="4" t="s">
        <v>6</v>
      </c>
      <c r="B4" s="75"/>
      <c r="C4" s="8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4</v>
      </c>
      <c r="J4" s="5" t="s">
        <v>7</v>
      </c>
      <c r="K4" s="5" t="s">
        <v>8</v>
      </c>
      <c r="L4" s="5" t="s">
        <v>9</v>
      </c>
      <c r="M4" s="5" t="s">
        <v>10</v>
      </c>
      <c r="N4" s="51" t="s">
        <v>11</v>
      </c>
      <c r="O4" s="50" t="s">
        <v>4</v>
      </c>
      <c r="P4" s="50" t="s">
        <v>7</v>
      </c>
      <c r="Q4" s="50" t="s">
        <v>8</v>
      </c>
      <c r="R4" s="50" t="s">
        <v>9</v>
      </c>
      <c r="S4" s="50" t="s">
        <v>10</v>
      </c>
      <c r="T4" s="50" t="s">
        <v>11</v>
      </c>
      <c r="U4" s="35"/>
    </row>
    <row r="5" spans="1:26" ht="18" customHeight="1" x14ac:dyDescent="0.25">
      <c r="A5" s="36"/>
      <c r="B5" s="52" t="s">
        <v>12</v>
      </c>
      <c r="C5" s="53">
        <f>SUM(D5:H5)</f>
        <v>1642</v>
      </c>
      <c r="D5" s="53">
        <f>SUM(J5,P5)</f>
        <v>146</v>
      </c>
      <c r="E5" s="53">
        <f t="shared" ref="E5:H20" si="0">SUM(K5,Q5)</f>
        <v>373</v>
      </c>
      <c r="F5" s="53">
        <f t="shared" si="0"/>
        <v>970</v>
      </c>
      <c r="G5" s="53">
        <f t="shared" si="0"/>
        <v>152</v>
      </c>
      <c r="H5" s="53">
        <f t="shared" si="0"/>
        <v>1</v>
      </c>
      <c r="I5" s="53">
        <f>SUM(J5:N5)</f>
        <v>1451</v>
      </c>
      <c r="J5" s="53">
        <f>SUM(J6:J41)</f>
        <v>82</v>
      </c>
      <c r="K5" s="53">
        <f t="shared" ref="K5:N5" si="1">SUM(K6:K41)</f>
        <v>362</v>
      </c>
      <c r="L5" s="53">
        <f t="shared" si="1"/>
        <v>886</v>
      </c>
      <c r="M5" s="53">
        <f t="shared" si="1"/>
        <v>121</v>
      </c>
      <c r="N5" s="53">
        <f t="shared" si="1"/>
        <v>0</v>
      </c>
      <c r="O5" s="53">
        <f>SUM(P5:T5)</f>
        <v>191</v>
      </c>
      <c r="P5" s="53">
        <f>SUM(P6:P41)</f>
        <v>64</v>
      </c>
      <c r="Q5" s="53">
        <f t="shared" ref="Q5:T5" si="2">SUM(Q6:Q41)</f>
        <v>11</v>
      </c>
      <c r="R5" s="53">
        <f t="shared" si="2"/>
        <v>84</v>
      </c>
      <c r="S5" s="53">
        <f t="shared" si="2"/>
        <v>31</v>
      </c>
      <c r="T5" s="53">
        <f t="shared" si="2"/>
        <v>1</v>
      </c>
      <c r="U5" s="55"/>
    </row>
    <row r="6" spans="1:26" ht="18" customHeight="1" x14ac:dyDescent="0.25">
      <c r="A6" s="36">
        <v>1</v>
      </c>
      <c r="B6" s="56" t="s">
        <v>29</v>
      </c>
      <c r="C6" s="53">
        <f t="shared" ref="C6:C41" si="3">SUM(D6:H6)</f>
        <v>30</v>
      </c>
      <c r="D6" s="57">
        <f t="shared" ref="D6:H41" si="4">SUM(J6,P6)</f>
        <v>0</v>
      </c>
      <c r="E6" s="57">
        <f t="shared" si="0"/>
        <v>0</v>
      </c>
      <c r="F6" s="57">
        <f t="shared" si="0"/>
        <v>25</v>
      </c>
      <c r="G6" s="57">
        <f t="shared" si="0"/>
        <v>5</v>
      </c>
      <c r="H6" s="57">
        <f t="shared" si="0"/>
        <v>0</v>
      </c>
      <c r="I6" s="53">
        <f t="shared" ref="I6:I41" si="5">SUM(J6:N6)</f>
        <v>29</v>
      </c>
      <c r="J6" s="57">
        <v>0</v>
      </c>
      <c r="K6" s="57">
        <v>0</v>
      </c>
      <c r="L6" s="57">
        <v>24</v>
      </c>
      <c r="M6" s="57">
        <v>5</v>
      </c>
      <c r="N6" s="57">
        <v>0</v>
      </c>
      <c r="O6" s="53">
        <f t="shared" ref="O6:O41" si="6">SUM(P6:T6)</f>
        <v>1</v>
      </c>
      <c r="P6" s="57">
        <v>0</v>
      </c>
      <c r="Q6" s="57">
        <v>0</v>
      </c>
      <c r="R6" s="57">
        <v>1</v>
      </c>
      <c r="S6" s="57">
        <v>0</v>
      </c>
      <c r="T6" s="57">
        <v>0</v>
      </c>
      <c r="U6" s="55"/>
    </row>
    <row r="7" spans="1:26" ht="17.100000000000001" customHeight="1" x14ac:dyDescent="0.25">
      <c r="A7" s="36">
        <v>2</v>
      </c>
      <c r="B7" s="56" t="s">
        <v>13</v>
      </c>
      <c r="C7" s="53">
        <f t="shared" si="3"/>
        <v>741</v>
      </c>
      <c r="D7" s="57">
        <f t="shared" si="4"/>
        <v>21</v>
      </c>
      <c r="E7" s="57">
        <f t="shared" si="0"/>
        <v>294</v>
      </c>
      <c r="F7" s="57">
        <f t="shared" si="0"/>
        <v>414</v>
      </c>
      <c r="G7" s="57">
        <f t="shared" si="0"/>
        <v>12</v>
      </c>
      <c r="H7" s="57">
        <f t="shared" si="0"/>
        <v>0</v>
      </c>
      <c r="I7" s="53">
        <f t="shared" si="5"/>
        <v>734</v>
      </c>
      <c r="J7" s="57">
        <v>19</v>
      </c>
      <c r="K7" s="57">
        <v>293</v>
      </c>
      <c r="L7" s="57">
        <v>412</v>
      </c>
      <c r="M7" s="57">
        <v>10</v>
      </c>
      <c r="N7" s="57">
        <v>0</v>
      </c>
      <c r="O7" s="53">
        <f t="shared" si="6"/>
        <v>7</v>
      </c>
      <c r="P7" s="57">
        <v>2</v>
      </c>
      <c r="Q7" s="57">
        <v>1</v>
      </c>
      <c r="R7" s="57">
        <v>2</v>
      </c>
      <c r="S7" s="57">
        <v>2</v>
      </c>
      <c r="T7" s="57">
        <v>0</v>
      </c>
      <c r="U7" s="55"/>
    </row>
    <row r="8" spans="1:26" ht="16.5" customHeight="1" x14ac:dyDescent="0.25">
      <c r="A8" s="36">
        <v>3</v>
      </c>
      <c r="B8" s="56" t="s">
        <v>40</v>
      </c>
      <c r="C8" s="53">
        <f t="shared" si="3"/>
        <v>4</v>
      </c>
      <c r="D8" s="57">
        <f t="shared" si="4"/>
        <v>0</v>
      </c>
      <c r="E8" s="57">
        <f t="shared" si="0"/>
        <v>0</v>
      </c>
      <c r="F8" s="57">
        <f t="shared" si="0"/>
        <v>4</v>
      </c>
      <c r="G8" s="57">
        <f t="shared" si="0"/>
        <v>0</v>
      </c>
      <c r="H8" s="57">
        <f t="shared" si="0"/>
        <v>0</v>
      </c>
      <c r="I8" s="53">
        <f t="shared" si="5"/>
        <v>4</v>
      </c>
      <c r="J8" s="57">
        <v>0</v>
      </c>
      <c r="K8" s="57">
        <v>0</v>
      </c>
      <c r="L8" s="57">
        <v>4</v>
      </c>
      <c r="M8" s="57">
        <v>0</v>
      </c>
      <c r="N8" s="57">
        <v>0</v>
      </c>
      <c r="O8" s="53">
        <f t="shared" si="6"/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5"/>
    </row>
    <row r="9" spans="1:26" ht="18" customHeight="1" x14ac:dyDescent="0.25">
      <c r="A9" s="36">
        <v>4</v>
      </c>
      <c r="B9" s="56" t="s">
        <v>36</v>
      </c>
      <c r="C9" s="53">
        <f t="shared" si="3"/>
        <v>16</v>
      </c>
      <c r="D9" s="57">
        <f t="shared" si="4"/>
        <v>1</v>
      </c>
      <c r="E9" s="57">
        <f t="shared" si="0"/>
        <v>4</v>
      </c>
      <c r="F9" s="57">
        <f t="shared" si="0"/>
        <v>7</v>
      </c>
      <c r="G9" s="57">
        <f t="shared" si="0"/>
        <v>4</v>
      </c>
      <c r="H9" s="57">
        <f t="shared" si="0"/>
        <v>0</v>
      </c>
      <c r="I9" s="53">
        <f t="shared" si="5"/>
        <v>13</v>
      </c>
      <c r="J9" s="57">
        <v>0</v>
      </c>
      <c r="K9" s="57">
        <v>4</v>
      </c>
      <c r="L9" s="57">
        <v>6</v>
      </c>
      <c r="M9" s="57">
        <v>3</v>
      </c>
      <c r="N9" s="57">
        <v>0</v>
      </c>
      <c r="O9" s="53">
        <f t="shared" si="6"/>
        <v>3</v>
      </c>
      <c r="P9" s="57">
        <v>1</v>
      </c>
      <c r="Q9" s="57">
        <v>0</v>
      </c>
      <c r="R9" s="57">
        <v>1</v>
      </c>
      <c r="S9" s="57">
        <v>1</v>
      </c>
      <c r="T9" s="57">
        <v>0</v>
      </c>
      <c r="U9" s="55"/>
    </row>
    <row r="10" spans="1:26" ht="17.100000000000001" customHeight="1" x14ac:dyDescent="0.25">
      <c r="A10" s="36">
        <v>5</v>
      </c>
      <c r="B10" s="56" t="s">
        <v>21</v>
      </c>
      <c r="C10" s="53">
        <f t="shared" si="3"/>
        <v>2</v>
      </c>
      <c r="D10" s="57">
        <f t="shared" si="4"/>
        <v>1</v>
      </c>
      <c r="E10" s="57">
        <f t="shared" si="0"/>
        <v>0</v>
      </c>
      <c r="F10" s="57">
        <f t="shared" si="0"/>
        <v>0</v>
      </c>
      <c r="G10" s="57">
        <f t="shared" si="0"/>
        <v>1</v>
      </c>
      <c r="H10" s="57">
        <f t="shared" si="0"/>
        <v>0</v>
      </c>
      <c r="I10" s="53">
        <f t="shared" si="5"/>
        <v>1</v>
      </c>
      <c r="J10" s="57">
        <v>1</v>
      </c>
      <c r="K10" s="57">
        <v>0</v>
      </c>
      <c r="L10" s="57">
        <v>0</v>
      </c>
      <c r="M10" s="57">
        <v>0</v>
      </c>
      <c r="N10" s="57">
        <v>0</v>
      </c>
      <c r="O10" s="53">
        <f t="shared" si="6"/>
        <v>1</v>
      </c>
      <c r="P10" s="57">
        <v>0</v>
      </c>
      <c r="Q10" s="57">
        <v>0</v>
      </c>
      <c r="R10" s="57">
        <v>0</v>
      </c>
      <c r="S10" s="57">
        <v>1</v>
      </c>
      <c r="T10" s="57">
        <v>0</v>
      </c>
      <c r="U10" s="55"/>
    </row>
    <row r="11" spans="1:26" ht="17.100000000000001" customHeight="1" x14ac:dyDescent="0.25">
      <c r="A11" s="36">
        <v>6</v>
      </c>
      <c r="B11" s="56" t="s">
        <v>22</v>
      </c>
      <c r="C11" s="53">
        <f t="shared" si="3"/>
        <v>4</v>
      </c>
      <c r="D11" s="57">
        <f t="shared" si="4"/>
        <v>1</v>
      </c>
      <c r="E11" s="57">
        <f t="shared" si="0"/>
        <v>0</v>
      </c>
      <c r="F11" s="57">
        <f t="shared" si="0"/>
        <v>3</v>
      </c>
      <c r="G11" s="57">
        <f t="shared" si="0"/>
        <v>0</v>
      </c>
      <c r="H11" s="57">
        <f t="shared" si="0"/>
        <v>0</v>
      </c>
      <c r="I11" s="53">
        <f t="shared" si="5"/>
        <v>1</v>
      </c>
      <c r="J11" s="57">
        <v>0</v>
      </c>
      <c r="K11" s="57">
        <v>0</v>
      </c>
      <c r="L11" s="57">
        <v>1</v>
      </c>
      <c r="M11" s="57">
        <v>0</v>
      </c>
      <c r="N11" s="57">
        <v>0</v>
      </c>
      <c r="O11" s="53">
        <f t="shared" si="6"/>
        <v>3</v>
      </c>
      <c r="P11" s="57">
        <v>1</v>
      </c>
      <c r="Q11" s="57">
        <v>0</v>
      </c>
      <c r="R11" s="57">
        <v>2</v>
      </c>
      <c r="S11" s="57">
        <v>0</v>
      </c>
      <c r="T11" s="57">
        <v>0</v>
      </c>
      <c r="U11" s="55"/>
    </row>
    <row r="12" spans="1:26" ht="17.100000000000001" customHeight="1" x14ac:dyDescent="0.25">
      <c r="A12" s="36">
        <v>7</v>
      </c>
      <c r="B12" s="56" t="s">
        <v>23</v>
      </c>
      <c r="C12" s="53">
        <f t="shared" si="3"/>
        <v>1</v>
      </c>
      <c r="D12" s="57">
        <f t="shared" si="4"/>
        <v>0</v>
      </c>
      <c r="E12" s="57">
        <f t="shared" si="0"/>
        <v>1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3">
        <f t="shared" si="5"/>
        <v>1</v>
      </c>
      <c r="J12" s="57">
        <v>0</v>
      </c>
      <c r="K12" s="57">
        <v>1</v>
      </c>
      <c r="L12" s="57">
        <v>0</v>
      </c>
      <c r="M12" s="57">
        <v>0</v>
      </c>
      <c r="N12" s="57">
        <v>0</v>
      </c>
      <c r="O12" s="53">
        <f t="shared" si="6"/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5"/>
    </row>
    <row r="13" spans="1:26" ht="17.100000000000001" customHeight="1" x14ac:dyDescent="0.25">
      <c r="A13" s="36">
        <v>8</v>
      </c>
      <c r="B13" s="56" t="s">
        <v>41</v>
      </c>
      <c r="C13" s="53">
        <f t="shared" si="3"/>
        <v>2</v>
      </c>
      <c r="D13" s="57">
        <f t="shared" si="4"/>
        <v>0</v>
      </c>
      <c r="E13" s="57">
        <f t="shared" si="0"/>
        <v>0</v>
      </c>
      <c r="F13" s="57">
        <f t="shared" si="0"/>
        <v>0</v>
      </c>
      <c r="G13" s="57">
        <f t="shared" si="0"/>
        <v>2</v>
      </c>
      <c r="H13" s="57">
        <f t="shared" si="0"/>
        <v>0</v>
      </c>
      <c r="I13" s="53">
        <f t="shared" si="5"/>
        <v>2</v>
      </c>
      <c r="J13" s="57">
        <v>0</v>
      </c>
      <c r="K13" s="57">
        <v>0</v>
      </c>
      <c r="L13" s="57">
        <v>0</v>
      </c>
      <c r="M13" s="57">
        <v>2</v>
      </c>
      <c r="N13" s="57">
        <v>0</v>
      </c>
      <c r="O13" s="53">
        <f t="shared" si="6"/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5"/>
    </row>
    <row r="14" spans="1:26" ht="17.100000000000001" customHeight="1" x14ac:dyDescent="0.25">
      <c r="A14" s="36">
        <v>9</v>
      </c>
      <c r="B14" s="56" t="s">
        <v>37</v>
      </c>
      <c r="C14" s="53">
        <f t="shared" si="3"/>
        <v>1</v>
      </c>
      <c r="D14" s="57">
        <f t="shared" si="4"/>
        <v>0</v>
      </c>
      <c r="E14" s="57">
        <f t="shared" si="0"/>
        <v>0</v>
      </c>
      <c r="F14" s="57">
        <f t="shared" si="0"/>
        <v>0</v>
      </c>
      <c r="G14" s="57">
        <f t="shared" si="0"/>
        <v>1</v>
      </c>
      <c r="H14" s="57">
        <f t="shared" si="0"/>
        <v>0</v>
      </c>
      <c r="I14" s="53">
        <f t="shared" si="5"/>
        <v>1</v>
      </c>
      <c r="J14" s="57">
        <v>0</v>
      </c>
      <c r="K14" s="57">
        <v>0</v>
      </c>
      <c r="L14" s="57">
        <v>0</v>
      </c>
      <c r="M14" s="57">
        <v>1</v>
      </c>
      <c r="N14" s="57">
        <v>0</v>
      </c>
      <c r="O14" s="53">
        <f t="shared" si="6"/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5"/>
    </row>
    <row r="15" spans="1:26" ht="17.100000000000001" customHeight="1" x14ac:dyDescent="0.25">
      <c r="A15" s="36">
        <v>10</v>
      </c>
      <c r="B15" s="56" t="s">
        <v>30</v>
      </c>
      <c r="C15" s="53">
        <f t="shared" si="3"/>
        <v>8</v>
      </c>
      <c r="D15" s="57">
        <f t="shared" si="4"/>
        <v>0</v>
      </c>
      <c r="E15" s="57">
        <f t="shared" si="0"/>
        <v>3</v>
      </c>
      <c r="F15" s="57">
        <f t="shared" si="0"/>
        <v>3</v>
      </c>
      <c r="G15" s="57">
        <f t="shared" si="0"/>
        <v>2</v>
      </c>
      <c r="H15" s="57">
        <f t="shared" si="0"/>
        <v>0</v>
      </c>
      <c r="I15" s="53">
        <f t="shared" si="5"/>
        <v>8</v>
      </c>
      <c r="J15" s="57">
        <v>0</v>
      </c>
      <c r="K15" s="57">
        <v>3</v>
      </c>
      <c r="L15" s="57">
        <v>3</v>
      </c>
      <c r="M15" s="57">
        <v>2</v>
      </c>
      <c r="N15" s="57">
        <v>0</v>
      </c>
      <c r="O15" s="53">
        <f t="shared" si="6"/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5"/>
    </row>
    <row r="16" spans="1:26" ht="17.100000000000001" customHeight="1" x14ac:dyDescent="0.25">
      <c r="A16" s="36">
        <v>11</v>
      </c>
      <c r="B16" s="56" t="s">
        <v>44</v>
      </c>
      <c r="C16" s="53">
        <f t="shared" si="3"/>
        <v>2</v>
      </c>
      <c r="D16" s="57">
        <f t="shared" si="4"/>
        <v>0</v>
      </c>
      <c r="E16" s="57">
        <f t="shared" si="0"/>
        <v>0</v>
      </c>
      <c r="F16" s="57">
        <f t="shared" si="0"/>
        <v>2</v>
      </c>
      <c r="G16" s="57">
        <f t="shared" si="0"/>
        <v>0</v>
      </c>
      <c r="H16" s="57">
        <f t="shared" si="0"/>
        <v>0</v>
      </c>
      <c r="I16" s="53">
        <f t="shared" si="5"/>
        <v>2</v>
      </c>
      <c r="J16" s="57">
        <v>0</v>
      </c>
      <c r="K16" s="57">
        <v>0</v>
      </c>
      <c r="L16" s="57">
        <v>2</v>
      </c>
      <c r="M16" s="57">
        <v>0</v>
      </c>
      <c r="N16" s="57">
        <v>0</v>
      </c>
      <c r="O16" s="53">
        <f t="shared" si="6"/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5"/>
    </row>
    <row r="17" spans="1:21" ht="17.100000000000001" customHeight="1" x14ac:dyDescent="0.25">
      <c r="A17" s="36">
        <v>12</v>
      </c>
      <c r="B17" s="56" t="s">
        <v>31</v>
      </c>
      <c r="C17" s="53">
        <f t="shared" si="3"/>
        <v>1</v>
      </c>
      <c r="D17" s="57">
        <f t="shared" si="4"/>
        <v>0</v>
      </c>
      <c r="E17" s="57">
        <f t="shared" si="0"/>
        <v>0</v>
      </c>
      <c r="F17" s="57">
        <f t="shared" si="0"/>
        <v>1</v>
      </c>
      <c r="G17" s="57">
        <f t="shared" si="0"/>
        <v>0</v>
      </c>
      <c r="H17" s="57">
        <f t="shared" si="0"/>
        <v>0</v>
      </c>
      <c r="I17" s="53">
        <f t="shared" si="5"/>
        <v>1</v>
      </c>
      <c r="J17" s="57">
        <v>0</v>
      </c>
      <c r="K17" s="57">
        <v>0</v>
      </c>
      <c r="L17" s="57">
        <v>1</v>
      </c>
      <c r="M17" s="57">
        <v>0</v>
      </c>
      <c r="N17" s="57">
        <v>0</v>
      </c>
      <c r="O17" s="53">
        <f t="shared" si="6"/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5"/>
    </row>
    <row r="18" spans="1:21" ht="17.100000000000001" customHeight="1" x14ac:dyDescent="0.25">
      <c r="A18" s="36">
        <v>13</v>
      </c>
      <c r="B18" s="56" t="s">
        <v>14</v>
      </c>
      <c r="C18" s="53">
        <f t="shared" si="3"/>
        <v>54</v>
      </c>
      <c r="D18" s="57">
        <f t="shared" si="4"/>
        <v>7</v>
      </c>
      <c r="E18" s="57">
        <f t="shared" si="0"/>
        <v>4</v>
      </c>
      <c r="F18" s="57">
        <f t="shared" si="0"/>
        <v>31</v>
      </c>
      <c r="G18" s="57">
        <f t="shared" si="0"/>
        <v>12</v>
      </c>
      <c r="H18" s="57">
        <f t="shared" si="0"/>
        <v>0</v>
      </c>
      <c r="I18" s="53">
        <f t="shared" si="5"/>
        <v>37</v>
      </c>
      <c r="J18" s="57">
        <v>0</v>
      </c>
      <c r="K18" s="57">
        <v>4</v>
      </c>
      <c r="L18" s="57">
        <v>23</v>
      </c>
      <c r="M18" s="57">
        <v>10</v>
      </c>
      <c r="N18" s="57">
        <v>0</v>
      </c>
      <c r="O18" s="53">
        <f t="shared" si="6"/>
        <v>17</v>
      </c>
      <c r="P18" s="57">
        <v>7</v>
      </c>
      <c r="Q18" s="57">
        <v>0</v>
      </c>
      <c r="R18" s="57">
        <v>8</v>
      </c>
      <c r="S18" s="57">
        <v>2</v>
      </c>
      <c r="T18" s="57">
        <v>0</v>
      </c>
      <c r="U18" s="55"/>
    </row>
    <row r="19" spans="1:21" ht="17.100000000000001" customHeight="1" x14ac:dyDescent="0.25">
      <c r="A19" s="36">
        <v>14</v>
      </c>
      <c r="B19" s="56" t="s">
        <v>18</v>
      </c>
      <c r="C19" s="53">
        <f t="shared" si="3"/>
        <v>34</v>
      </c>
      <c r="D19" s="57">
        <f t="shared" si="4"/>
        <v>5</v>
      </c>
      <c r="E19" s="57">
        <f t="shared" si="0"/>
        <v>0</v>
      </c>
      <c r="F19" s="57">
        <f t="shared" si="0"/>
        <v>20</v>
      </c>
      <c r="G19" s="57">
        <f t="shared" si="0"/>
        <v>9</v>
      </c>
      <c r="H19" s="57">
        <f t="shared" si="0"/>
        <v>0</v>
      </c>
      <c r="I19" s="53">
        <f t="shared" si="5"/>
        <v>25</v>
      </c>
      <c r="J19" s="57">
        <v>2</v>
      </c>
      <c r="K19" s="57">
        <v>0</v>
      </c>
      <c r="L19" s="57">
        <v>17</v>
      </c>
      <c r="M19" s="57">
        <v>6</v>
      </c>
      <c r="N19" s="57">
        <v>0</v>
      </c>
      <c r="O19" s="53">
        <f t="shared" si="6"/>
        <v>9</v>
      </c>
      <c r="P19" s="57">
        <v>3</v>
      </c>
      <c r="Q19" s="57">
        <v>0</v>
      </c>
      <c r="R19" s="57">
        <v>3</v>
      </c>
      <c r="S19" s="57">
        <v>3</v>
      </c>
      <c r="T19" s="57">
        <v>0</v>
      </c>
      <c r="U19" s="55"/>
    </row>
    <row r="20" spans="1:21" ht="17.100000000000001" customHeight="1" x14ac:dyDescent="0.25">
      <c r="A20" s="36">
        <v>15</v>
      </c>
      <c r="B20" s="56" t="s">
        <v>24</v>
      </c>
      <c r="C20" s="53">
        <f t="shared" si="3"/>
        <v>3</v>
      </c>
      <c r="D20" s="57">
        <f t="shared" si="4"/>
        <v>1</v>
      </c>
      <c r="E20" s="57">
        <f t="shared" si="0"/>
        <v>0</v>
      </c>
      <c r="F20" s="57">
        <f t="shared" si="0"/>
        <v>2</v>
      </c>
      <c r="G20" s="57">
        <f t="shared" si="0"/>
        <v>0</v>
      </c>
      <c r="H20" s="57">
        <f t="shared" si="0"/>
        <v>0</v>
      </c>
      <c r="I20" s="53">
        <f t="shared" si="5"/>
        <v>2</v>
      </c>
      <c r="J20" s="57">
        <v>1</v>
      </c>
      <c r="K20" s="57">
        <v>0</v>
      </c>
      <c r="L20" s="57">
        <v>1</v>
      </c>
      <c r="M20" s="57">
        <v>0</v>
      </c>
      <c r="N20" s="57">
        <v>0</v>
      </c>
      <c r="O20" s="53">
        <f t="shared" si="6"/>
        <v>1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5"/>
    </row>
    <row r="21" spans="1:21" ht="17.100000000000001" customHeight="1" x14ac:dyDescent="0.25">
      <c r="A21" s="36">
        <v>16</v>
      </c>
      <c r="B21" s="56" t="s">
        <v>53</v>
      </c>
      <c r="C21" s="53">
        <f t="shared" si="3"/>
        <v>1</v>
      </c>
      <c r="D21" s="57">
        <f t="shared" si="4"/>
        <v>0</v>
      </c>
      <c r="E21" s="57">
        <f t="shared" si="4"/>
        <v>0</v>
      </c>
      <c r="F21" s="57">
        <f t="shared" si="4"/>
        <v>1</v>
      </c>
      <c r="G21" s="57">
        <f t="shared" si="4"/>
        <v>0</v>
      </c>
      <c r="H21" s="57">
        <f t="shared" si="4"/>
        <v>0</v>
      </c>
      <c r="I21" s="53">
        <f t="shared" si="5"/>
        <v>1</v>
      </c>
      <c r="J21" s="57">
        <v>0</v>
      </c>
      <c r="K21" s="57">
        <v>0</v>
      </c>
      <c r="L21" s="57">
        <v>1</v>
      </c>
      <c r="M21" s="57">
        <v>0</v>
      </c>
      <c r="N21" s="57">
        <v>0</v>
      </c>
      <c r="O21" s="53">
        <f t="shared" si="6"/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5"/>
    </row>
    <row r="22" spans="1:21" ht="17.100000000000001" customHeight="1" x14ac:dyDescent="0.25">
      <c r="A22" s="36">
        <v>17</v>
      </c>
      <c r="B22" s="56" t="s">
        <v>25</v>
      </c>
      <c r="C22" s="53">
        <f t="shared" si="3"/>
        <v>1</v>
      </c>
      <c r="D22" s="57">
        <f t="shared" si="4"/>
        <v>0</v>
      </c>
      <c r="E22" s="57">
        <f t="shared" si="4"/>
        <v>0</v>
      </c>
      <c r="F22" s="57">
        <f t="shared" si="4"/>
        <v>1</v>
      </c>
      <c r="G22" s="57">
        <f t="shared" si="4"/>
        <v>0</v>
      </c>
      <c r="H22" s="57">
        <f t="shared" si="4"/>
        <v>0</v>
      </c>
      <c r="I22" s="53">
        <f t="shared" si="5"/>
        <v>1</v>
      </c>
      <c r="J22" s="57">
        <v>0</v>
      </c>
      <c r="K22" s="57">
        <v>0</v>
      </c>
      <c r="L22" s="57">
        <v>1</v>
      </c>
      <c r="M22" s="57">
        <v>0</v>
      </c>
      <c r="N22" s="57">
        <v>0</v>
      </c>
      <c r="O22" s="53">
        <f t="shared" si="6"/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5"/>
    </row>
    <row r="23" spans="1:21" ht="17.100000000000001" customHeight="1" x14ac:dyDescent="0.25">
      <c r="A23" s="36">
        <v>18</v>
      </c>
      <c r="B23" s="56" t="s">
        <v>26</v>
      </c>
      <c r="C23" s="53">
        <f t="shared" si="3"/>
        <v>4</v>
      </c>
      <c r="D23" s="57">
        <f t="shared" si="4"/>
        <v>0</v>
      </c>
      <c r="E23" s="57">
        <f t="shared" si="4"/>
        <v>0</v>
      </c>
      <c r="F23" s="57">
        <f t="shared" si="4"/>
        <v>4</v>
      </c>
      <c r="G23" s="57">
        <f t="shared" si="4"/>
        <v>0</v>
      </c>
      <c r="H23" s="57">
        <f t="shared" si="4"/>
        <v>0</v>
      </c>
      <c r="I23" s="53">
        <f t="shared" si="5"/>
        <v>3</v>
      </c>
      <c r="J23" s="57">
        <v>0</v>
      </c>
      <c r="K23" s="57">
        <v>0</v>
      </c>
      <c r="L23" s="57">
        <v>3</v>
      </c>
      <c r="M23" s="57">
        <v>0</v>
      </c>
      <c r="N23" s="57">
        <v>0</v>
      </c>
      <c r="O23" s="53">
        <f t="shared" si="6"/>
        <v>1</v>
      </c>
      <c r="P23" s="57">
        <v>0</v>
      </c>
      <c r="Q23" s="57">
        <v>0</v>
      </c>
      <c r="R23" s="57">
        <v>1</v>
      </c>
      <c r="S23" s="57">
        <v>0</v>
      </c>
      <c r="T23" s="57">
        <v>0</v>
      </c>
      <c r="U23" s="55"/>
    </row>
    <row r="24" spans="1:21" ht="17.100000000000001" customHeight="1" x14ac:dyDescent="0.25">
      <c r="A24" s="36">
        <v>19</v>
      </c>
      <c r="B24" s="56" t="s">
        <v>32</v>
      </c>
      <c r="C24" s="53">
        <f t="shared" si="3"/>
        <v>2</v>
      </c>
      <c r="D24" s="57">
        <f t="shared" si="4"/>
        <v>0</v>
      </c>
      <c r="E24" s="57">
        <f t="shared" si="4"/>
        <v>0</v>
      </c>
      <c r="F24" s="57">
        <f t="shared" si="4"/>
        <v>2</v>
      </c>
      <c r="G24" s="57">
        <f t="shared" si="4"/>
        <v>0</v>
      </c>
      <c r="H24" s="57">
        <f t="shared" si="4"/>
        <v>0</v>
      </c>
      <c r="I24" s="53">
        <f t="shared" si="5"/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3">
        <f t="shared" si="6"/>
        <v>2</v>
      </c>
      <c r="P24" s="57">
        <v>0</v>
      </c>
      <c r="Q24" s="57">
        <v>0</v>
      </c>
      <c r="R24" s="57">
        <v>2</v>
      </c>
      <c r="S24" s="57">
        <v>0</v>
      </c>
      <c r="T24" s="57">
        <v>0</v>
      </c>
      <c r="U24" s="55"/>
    </row>
    <row r="25" spans="1:21" ht="17.100000000000001" customHeight="1" x14ac:dyDescent="0.25">
      <c r="A25" s="36">
        <v>20</v>
      </c>
      <c r="B25" s="56" t="s">
        <v>33</v>
      </c>
      <c r="C25" s="53">
        <f t="shared" si="3"/>
        <v>11</v>
      </c>
      <c r="D25" s="57">
        <f t="shared" si="4"/>
        <v>3</v>
      </c>
      <c r="E25" s="57">
        <f t="shared" si="4"/>
        <v>1</v>
      </c>
      <c r="F25" s="57">
        <f t="shared" si="4"/>
        <v>5</v>
      </c>
      <c r="G25" s="57">
        <f t="shared" si="4"/>
        <v>2</v>
      </c>
      <c r="H25" s="57">
        <f t="shared" si="4"/>
        <v>0</v>
      </c>
      <c r="I25" s="53">
        <f t="shared" si="5"/>
        <v>8</v>
      </c>
      <c r="J25" s="57">
        <v>1</v>
      </c>
      <c r="K25" s="57">
        <v>1</v>
      </c>
      <c r="L25" s="57">
        <v>4</v>
      </c>
      <c r="M25" s="57">
        <v>2</v>
      </c>
      <c r="N25" s="57">
        <v>0</v>
      </c>
      <c r="O25" s="53">
        <f t="shared" si="6"/>
        <v>3</v>
      </c>
      <c r="P25" s="57">
        <v>2</v>
      </c>
      <c r="Q25" s="57">
        <v>0</v>
      </c>
      <c r="R25" s="57">
        <v>1</v>
      </c>
      <c r="S25" s="57">
        <v>0</v>
      </c>
      <c r="T25" s="57">
        <v>0</v>
      </c>
      <c r="U25" s="55"/>
    </row>
    <row r="26" spans="1:21" ht="17.100000000000001" customHeight="1" x14ac:dyDescent="0.25">
      <c r="A26" s="36">
        <v>21</v>
      </c>
      <c r="B26" s="56" t="s">
        <v>55</v>
      </c>
      <c r="C26" s="53">
        <f t="shared" si="3"/>
        <v>2</v>
      </c>
      <c r="D26" s="57">
        <f t="shared" si="4"/>
        <v>2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57">
        <f t="shared" si="4"/>
        <v>0</v>
      </c>
      <c r="I26" s="53">
        <f t="shared" si="5"/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3">
        <f t="shared" si="6"/>
        <v>2</v>
      </c>
      <c r="P26" s="57">
        <v>2</v>
      </c>
      <c r="Q26" s="57">
        <v>0</v>
      </c>
      <c r="R26" s="57">
        <v>0</v>
      </c>
      <c r="S26" s="57">
        <v>0</v>
      </c>
      <c r="T26" s="57">
        <v>0</v>
      </c>
      <c r="U26" s="55"/>
    </row>
    <row r="27" spans="1:21" ht="17.100000000000001" customHeight="1" x14ac:dyDescent="0.25">
      <c r="A27" s="36">
        <v>22</v>
      </c>
      <c r="B27" s="56" t="s">
        <v>19</v>
      </c>
      <c r="C27" s="53">
        <f t="shared" si="3"/>
        <v>2</v>
      </c>
      <c r="D27" s="57">
        <f t="shared" si="4"/>
        <v>0</v>
      </c>
      <c r="E27" s="57">
        <f t="shared" si="4"/>
        <v>0</v>
      </c>
      <c r="F27" s="57">
        <f t="shared" si="4"/>
        <v>1</v>
      </c>
      <c r="G27" s="57">
        <f t="shared" si="4"/>
        <v>1</v>
      </c>
      <c r="H27" s="57">
        <f t="shared" si="4"/>
        <v>0</v>
      </c>
      <c r="I27" s="53">
        <f t="shared" si="5"/>
        <v>2</v>
      </c>
      <c r="J27" s="57">
        <v>0</v>
      </c>
      <c r="K27" s="57">
        <v>0</v>
      </c>
      <c r="L27" s="57">
        <v>1</v>
      </c>
      <c r="M27" s="57">
        <v>1</v>
      </c>
      <c r="N27" s="57">
        <v>0</v>
      </c>
      <c r="O27" s="53">
        <f t="shared" si="6"/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5"/>
    </row>
    <row r="28" spans="1:21" ht="17.100000000000001" customHeight="1" x14ac:dyDescent="0.25">
      <c r="A28" s="36">
        <v>23</v>
      </c>
      <c r="B28" s="56" t="s">
        <v>42</v>
      </c>
      <c r="C28" s="53">
        <f t="shared" si="3"/>
        <v>56</v>
      </c>
      <c r="D28" s="57">
        <f t="shared" si="4"/>
        <v>0</v>
      </c>
      <c r="E28" s="57">
        <f t="shared" si="4"/>
        <v>0</v>
      </c>
      <c r="F28" s="57">
        <f t="shared" si="4"/>
        <v>50</v>
      </c>
      <c r="G28" s="57">
        <f t="shared" si="4"/>
        <v>6</v>
      </c>
      <c r="H28" s="57">
        <f t="shared" si="4"/>
        <v>0</v>
      </c>
      <c r="I28" s="53">
        <f t="shared" si="5"/>
        <v>53</v>
      </c>
      <c r="J28" s="57">
        <v>0</v>
      </c>
      <c r="K28" s="57">
        <v>0</v>
      </c>
      <c r="L28" s="57">
        <v>47</v>
      </c>
      <c r="M28" s="57">
        <v>6</v>
      </c>
      <c r="N28" s="57">
        <v>0</v>
      </c>
      <c r="O28" s="53">
        <f t="shared" si="6"/>
        <v>3</v>
      </c>
      <c r="P28" s="57">
        <v>0</v>
      </c>
      <c r="Q28" s="57">
        <v>0</v>
      </c>
      <c r="R28" s="57">
        <v>3</v>
      </c>
      <c r="S28" s="57">
        <v>0</v>
      </c>
      <c r="T28" s="57">
        <v>0</v>
      </c>
      <c r="U28" s="55"/>
    </row>
    <row r="29" spans="1:21" ht="17.100000000000001" customHeight="1" x14ac:dyDescent="0.25">
      <c r="A29" s="36">
        <v>24</v>
      </c>
      <c r="B29" s="56" t="s">
        <v>47</v>
      </c>
      <c r="C29" s="53">
        <f t="shared" si="3"/>
        <v>1</v>
      </c>
      <c r="D29" s="57">
        <f t="shared" si="4"/>
        <v>0</v>
      </c>
      <c r="E29" s="57">
        <f t="shared" si="4"/>
        <v>0</v>
      </c>
      <c r="F29" s="57">
        <f t="shared" si="4"/>
        <v>1</v>
      </c>
      <c r="G29" s="57">
        <f t="shared" si="4"/>
        <v>0</v>
      </c>
      <c r="H29" s="57">
        <f t="shared" si="4"/>
        <v>0</v>
      </c>
      <c r="I29" s="53">
        <f t="shared" si="5"/>
        <v>1</v>
      </c>
      <c r="J29" s="57">
        <v>0</v>
      </c>
      <c r="K29" s="57">
        <v>0</v>
      </c>
      <c r="L29" s="57">
        <v>1</v>
      </c>
      <c r="M29" s="57">
        <v>0</v>
      </c>
      <c r="N29" s="57">
        <v>0</v>
      </c>
      <c r="O29" s="53">
        <f t="shared" si="6"/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5"/>
    </row>
    <row r="30" spans="1:21" ht="17.100000000000001" customHeight="1" x14ac:dyDescent="0.25">
      <c r="A30" s="36">
        <v>25</v>
      </c>
      <c r="B30" s="56" t="s">
        <v>56</v>
      </c>
      <c r="C30" s="53">
        <f t="shared" si="3"/>
        <v>4</v>
      </c>
      <c r="D30" s="57">
        <f t="shared" si="4"/>
        <v>0</v>
      </c>
      <c r="E30" s="57">
        <f t="shared" si="4"/>
        <v>0</v>
      </c>
      <c r="F30" s="57">
        <f t="shared" si="4"/>
        <v>4</v>
      </c>
      <c r="G30" s="57">
        <f t="shared" si="4"/>
        <v>0</v>
      </c>
      <c r="H30" s="57">
        <f t="shared" si="4"/>
        <v>0</v>
      </c>
      <c r="I30" s="53">
        <f t="shared" si="5"/>
        <v>4</v>
      </c>
      <c r="J30" s="57">
        <v>0</v>
      </c>
      <c r="K30" s="57">
        <v>0</v>
      </c>
      <c r="L30" s="57">
        <v>4</v>
      </c>
      <c r="M30" s="57">
        <v>0</v>
      </c>
      <c r="N30" s="57">
        <v>0</v>
      </c>
      <c r="O30" s="53">
        <f t="shared" si="6"/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5"/>
    </row>
    <row r="31" spans="1:21" ht="17.100000000000001" customHeight="1" x14ac:dyDescent="0.25">
      <c r="A31" s="36">
        <v>26</v>
      </c>
      <c r="B31" s="56" t="s">
        <v>27</v>
      </c>
      <c r="C31" s="53">
        <f t="shared" si="3"/>
        <v>4</v>
      </c>
      <c r="D31" s="57">
        <f t="shared" si="4"/>
        <v>1</v>
      </c>
      <c r="E31" s="57">
        <f t="shared" si="4"/>
        <v>0</v>
      </c>
      <c r="F31" s="57">
        <f t="shared" si="4"/>
        <v>3</v>
      </c>
      <c r="G31" s="57">
        <f t="shared" si="4"/>
        <v>0</v>
      </c>
      <c r="H31" s="57">
        <f t="shared" si="4"/>
        <v>0</v>
      </c>
      <c r="I31" s="53">
        <f t="shared" si="5"/>
        <v>3</v>
      </c>
      <c r="J31" s="57">
        <v>0</v>
      </c>
      <c r="K31" s="57">
        <v>0</v>
      </c>
      <c r="L31" s="57">
        <v>3</v>
      </c>
      <c r="M31" s="57">
        <v>0</v>
      </c>
      <c r="N31" s="57">
        <v>0</v>
      </c>
      <c r="O31" s="53">
        <f t="shared" si="6"/>
        <v>1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55"/>
    </row>
    <row r="32" spans="1:21" ht="17.100000000000001" customHeight="1" x14ac:dyDescent="0.25">
      <c r="A32" s="36">
        <v>27</v>
      </c>
      <c r="B32" s="56" t="s">
        <v>15</v>
      </c>
      <c r="C32" s="53">
        <f t="shared" si="3"/>
        <v>48</v>
      </c>
      <c r="D32" s="57">
        <f t="shared" si="4"/>
        <v>1</v>
      </c>
      <c r="E32" s="57">
        <f t="shared" si="4"/>
        <v>2</v>
      </c>
      <c r="F32" s="57">
        <f t="shared" si="4"/>
        <v>40</v>
      </c>
      <c r="G32" s="57">
        <f t="shared" si="4"/>
        <v>5</v>
      </c>
      <c r="H32" s="57">
        <f t="shared" si="4"/>
        <v>0</v>
      </c>
      <c r="I32" s="53">
        <f t="shared" si="5"/>
        <v>48</v>
      </c>
      <c r="J32" s="57">
        <v>1</v>
      </c>
      <c r="K32" s="57">
        <v>2</v>
      </c>
      <c r="L32" s="57">
        <v>40</v>
      </c>
      <c r="M32" s="57">
        <v>5</v>
      </c>
      <c r="N32" s="57">
        <v>0</v>
      </c>
      <c r="O32" s="53">
        <f t="shared" si="6"/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5"/>
    </row>
    <row r="33" spans="1:21" ht="17.100000000000001" customHeight="1" x14ac:dyDescent="0.25">
      <c r="A33" s="36">
        <v>28</v>
      </c>
      <c r="B33" s="56" t="s">
        <v>45</v>
      </c>
      <c r="C33" s="53">
        <f t="shared" si="3"/>
        <v>5</v>
      </c>
      <c r="D33" s="57">
        <f t="shared" si="4"/>
        <v>0</v>
      </c>
      <c r="E33" s="57">
        <f t="shared" si="4"/>
        <v>1</v>
      </c>
      <c r="F33" s="57">
        <f t="shared" si="4"/>
        <v>2</v>
      </c>
      <c r="G33" s="57">
        <f t="shared" si="4"/>
        <v>2</v>
      </c>
      <c r="H33" s="57">
        <f t="shared" si="4"/>
        <v>0</v>
      </c>
      <c r="I33" s="53">
        <f t="shared" si="5"/>
        <v>4</v>
      </c>
      <c r="J33" s="57">
        <v>0</v>
      </c>
      <c r="K33" s="57">
        <v>1</v>
      </c>
      <c r="L33" s="57">
        <v>2</v>
      </c>
      <c r="M33" s="57">
        <v>1</v>
      </c>
      <c r="N33" s="57">
        <v>0</v>
      </c>
      <c r="O33" s="53">
        <f t="shared" si="6"/>
        <v>1</v>
      </c>
      <c r="P33" s="57">
        <v>0</v>
      </c>
      <c r="Q33" s="57">
        <v>0</v>
      </c>
      <c r="R33" s="57">
        <v>0</v>
      </c>
      <c r="S33" s="57">
        <v>1</v>
      </c>
      <c r="T33" s="57">
        <v>0</v>
      </c>
      <c r="U33" s="55"/>
    </row>
    <row r="34" spans="1:21" ht="17.100000000000001" customHeight="1" x14ac:dyDescent="0.25">
      <c r="A34" s="36">
        <v>29</v>
      </c>
      <c r="B34" s="56" t="s">
        <v>16</v>
      </c>
      <c r="C34" s="53">
        <f t="shared" si="3"/>
        <v>578</v>
      </c>
      <c r="D34" s="57">
        <f t="shared" si="4"/>
        <v>102</v>
      </c>
      <c r="E34" s="57">
        <f t="shared" si="4"/>
        <v>63</v>
      </c>
      <c r="F34" s="57">
        <f t="shared" si="4"/>
        <v>336</v>
      </c>
      <c r="G34" s="57">
        <f t="shared" si="4"/>
        <v>76</v>
      </c>
      <c r="H34" s="57">
        <f t="shared" si="4"/>
        <v>1</v>
      </c>
      <c r="I34" s="53">
        <f t="shared" si="5"/>
        <v>444</v>
      </c>
      <c r="J34" s="57">
        <v>57</v>
      </c>
      <c r="K34" s="57">
        <v>53</v>
      </c>
      <c r="L34" s="57">
        <v>278</v>
      </c>
      <c r="M34" s="57">
        <v>56</v>
      </c>
      <c r="N34" s="57">
        <v>0</v>
      </c>
      <c r="O34" s="53">
        <f t="shared" si="6"/>
        <v>134</v>
      </c>
      <c r="P34" s="57">
        <v>45</v>
      </c>
      <c r="Q34" s="57">
        <v>10</v>
      </c>
      <c r="R34" s="57">
        <v>58</v>
      </c>
      <c r="S34" s="57">
        <v>20</v>
      </c>
      <c r="T34" s="57">
        <v>1</v>
      </c>
      <c r="U34" s="55"/>
    </row>
    <row r="35" spans="1:21" ht="17.100000000000001" customHeight="1" x14ac:dyDescent="0.25">
      <c r="A35" s="36">
        <v>30</v>
      </c>
      <c r="B35" s="56" t="s">
        <v>34</v>
      </c>
      <c r="C35" s="53">
        <f t="shared" si="3"/>
        <v>2</v>
      </c>
      <c r="D35" s="57">
        <f t="shared" si="4"/>
        <v>0</v>
      </c>
      <c r="E35" s="57">
        <f t="shared" si="4"/>
        <v>0</v>
      </c>
      <c r="F35" s="57">
        <f t="shared" si="4"/>
        <v>1</v>
      </c>
      <c r="G35" s="57">
        <f t="shared" si="4"/>
        <v>1</v>
      </c>
      <c r="H35" s="57">
        <f t="shared" si="4"/>
        <v>0</v>
      </c>
      <c r="I35" s="53">
        <f t="shared" si="5"/>
        <v>2</v>
      </c>
      <c r="J35" s="57">
        <v>0</v>
      </c>
      <c r="K35" s="57">
        <v>0</v>
      </c>
      <c r="L35" s="57">
        <v>1</v>
      </c>
      <c r="M35" s="57">
        <v>1</v>
      </c>
      <c r="N35" s="57">
        <v>0</v>
      </c>
      <c r="O35" s="53">
        <f t="shared" si="6"/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5"/>
    </row>
    <row r="36" spans="1:21" ht="17.100000000000001" customHeight="1" x14ac:dyDescent="0.25">
      <c r="A36" s="36">
        <v>31</v>
      </c>
      <c r="B36" s="56" t="s">
        <v>49</v>
      </c>
      <c r="C36" s="53">
        <f t="shared" si="3"/>
        <v>6</v>
      </c>
      <c r="D36" s="57">
        <f t="shared" si="4"/>
        <v>0</v>
      </c>
      <c r="E36" s="57">
        <f t="shared" si="4"/>
        <v>0</v>
      </c>
      <c r="F36" s="57">
        <f t="shared" si="4"/>
        <v>2</v>
      </c>
      <c r="G36" s="57">
        <f t="shared" si="4"/>
        <v>4</v>
      </c>
      <c r="H36" s="57">
        <f t="shared" si="4"/>
        <v>0</v>
      </c>
      <c r="I36" s="53">
        <f t="shared" si="5"/>
        <v>6</v>
      </c>
      <c r="J36" s="57">
        <v>0</v>
      </c>
      <c r="K36" s="57">
        <v>0</v>
      </c>
      <c r="L36" s="57">
        <v>2</v>
      </c>
      <c r="M36" s="57">
        <v>4</v>
      </c>
      <c r="N36" s="57">
        <v>0</v>
      </c>
      <c r="O36" s="53">
        <f t="shared" si="6"/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5"/>
    </row>
    <row r="37" spans="1:21" ht="17.100000000000001" customHeight="1" x14ac:dyDescent="0.25">
      <c r="A37" s="36">
        <v>32</v>
      </c>
      <c r="B37" s="56" t="s">
        <v>43</v>
      </c>
      <c r="C37" s="53">
        <f t="shared" si="3"/>
        <v>3</v>
      </c>
      <c r="D37" s="57">
        <f t="shared" si="4"/>
        <v>0</v>
      </c>
      <c r="E37" s="57">
        <f t="shared" si="4"/>
        <v>0</v>
      </c>
      <c r="F37" s="57">
        <f t="shared" si="4"/>
        <v>2</v>
      </c>
      <c r="G37" s="57">
        <f t="shared" si="4"/>
        <v>1</v>
      </c>
      <c r="H37" s="57">
        <f t="shared" si="4"/>
        <v>0</v>
      </c>
      <c r="I37" s="53">
        <f t="shared" si="5"/>
        <v>3</v>
      </c>
      <c r="J37" s="57">
        <v>0</v>
      </c>
      <c r="K37" s="57">
        <v>0</v>
      </c>
      <c r="L37" s="57">
        <v>2</v>
      </c>
      <c r="M37" s="57">
        <v>1</v>
      </c>
      <c r="N37" s="57">
        <v>0</v>
      </c>
      <c r="O37" s="53">
        <f t="shared" si="6"/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5"/>
    </row>
    <row r="38" spans="1:21" ht="15" customHeight="1" x14ac:dyDescent="0.25">
      <c r="A38" s="36">
        <v>33</v>
      </c>
      <c r="B38" s="56" t="s">
        <v>17</v>
      </c>
      <c r="C38" s="53">
        <f t="shared" si="3"/>
        <v>4</v>
      </c>
      <c r="D38" s="57">
        <f t="shared" si="4"/>
        <v>0</v>
      </c>
      <c r="E38" s="57">
        <f t="shared" si="4"/>
        <v>0</v>
      </c>
      <c r="F38" s="57">
        <f t="shared" si="4"/>
        <v>1</v>
      </c>
      <c r="G38" s="57">
        <f t="shared" si="4"/>
        <v>3</v>
      </c>
      <c r="H38" s="57">
        <f t="shared" si="4"/>
        <v>0</v>
      </c>
      <c r="I38" s="53">
        <f t="shared" si="5"/>
        <v>4</v>
      </c>
      <c r="J38" s="57">
        <v>0</v>
      </c>
      <c r="K38" s="57">
        <v>0</v>
      </c>
      <c r="L38" s="57">
        <v>1</v>
      </c>
      <c r="M38" s="57">
        <v>3</v>
      </c>
      <c r="N38" s="57">
        <v>0</v>
      </c>
      <c r="O38" s="53">
        <f t="shared" si="6"/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5"/>
    </row>
    <row r="39" spans="1:21" ht="15" customHeight="1" x14ac:dyDescent="0.25">
      <c r="A39" s="36">
        <v>34</v>
      </c>
      <c r="B39" s="56" t="s">
        <v>28</v>
      </c>
      <c r="C39" s="53">
        <f t="shared" si="3"/>
        <v>3</v>
      </c>
      <c r="D39" s="57">
        <f t="shared" si="4"/>
        <v>0</v>
      </c>
      <c r="E39" s="57">
        <f t="shared" si="4"/>
        <v>0</v>
      </c>
      <c r="F39" s="57">
        <f t="shared" si="4"/>
        <v>0</v>
      </c>
      <c r="G39" s="57">
        <f t="shared" si="4"/>
        <v>3</v>
      </c>
      <c r="H39" s="57">
        <f t="shared" si="4"/>
        <v>0</v>
      </c>
      <c r="I39" s="53">
        <f t="shared" si="5"/>
        <v>2</v>
      </c>
      <c r="J39" s="57">
        <v>0</v>
      </c>
      <c r="K39" s="57">
        <v>0</v>
      </c>
      <c r="L39" s="57">
        <v>0</v>
      </c>
      <c r="M39" s="57">
        <v>2</v>
      </c>
      <c r="N39" s="57">
        <v>0</v>
      </c>
      <c r="O39" s="53">
        <f t="shared" si="6"/>
        <v>1</v>
      </c>
      <c r="P39" s="57">
        <v>0</v>
      </c>
      <c r="Q39" s="57">
        <v>0</v>
      </c>
      <c r="R39" s="57">
        <v>0</v>
      </c>
      <c r="S39" s="57">
        <v>1</v>
      </c>
      <c r="T39" s="57">
        <v>0</v>
      </c>
      <c r="U39" s="55"/>
    </row>
    <row r="40" spans="1:21" x14ac:dyDescent="0.25">
      <c r="A40" s="36">
        <v>35</v>
      </c>
      <c r="B40" s="60" t="s">
        <v>50</v>
      </c>
      <c r="C40" s="53">
        <f t="shared" si="3"/>
        <v>1</v>
      </c>
      <c r="D40" s="57">
        <f t="shared" si="4"/>
        <v>0</v>
      </c>
      <c r="E40" s="57">
        <f t="shared" si="4"/>
        <v>0</v>
      </c>
      <c r="F40" s="57">
        <f t="shared" si="4"/>
        <v>1</v>
      </c>
      <c r="G40" s="57">
        <f t="shared" si="4"/>
        <v>0</v>
      </c>
      <c r="H40" s="57">
        <f t="shared" si="4"/>
        <v>0</v>
      </c>
      <c r="I40" s="53">
        <f t="shared" si="5"/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3">
        <f t="shared" si="6"/>
        <v>1</v>
      </c>
      <c r="P40" s="57">
        <v>0</v>
      </c>
      <c r="Q40" s="57">
        <v>0</v>
      </c>
      <c r="R40" s="57">
        <v>1</v>
      </c>
      <c r="S40" s="57">
        <v>0</v>
      </c>
      <c r="T40" s="57">
        <v>0</v>
      </c>
    </row>
    <row r="41" spans="1:21" x14ac:dyDescent="0.25">
      <c r="A41" s="36">
        <v>36</v>
      </c>
      <c r="B41" s="60" t="s">
        <v>54</v>
      </c>
      <c r="C41" s="53">
        <f t="shared" si="3"/>
        <v>1</v>
      </c>
      <c r="D41" s="57">
        <f t="shared" si="4"/>
        <v>0</v>
      </c>
      <c r="E41" s="57">
        <f t="shared" si="4"/>
        <v>0</v>
      </c>
      <c r="F41" s="57">
        <f t="shared" si="4"/>
        <v>1</v>
      </c>
      <c r="G41" s="57">
        <f t="shared" si="4"/>
        <v>0</v>
      </c>
      <c r="H41" s="57">
        <f t="shared" si="4"/>
        <v>0</v>
      </c>
      <c r="I41" s="53">
        <f t="shared" si="5"/>
        <v>1</v>
      </c>
      <c r="J41" s="57">
        <v>0</v>
      </c>
      <c r="K41" s="57">
        <v>0</v>
      </c>
      <c r="L41" s="57">
        <v>1</v>
      </c>
      <c r="M41" s="57">
        <v>0</v>
      </c>
      <c r="N41" s="57">
        <v>0</v>
      </c>
      <c r="O41" s="53">
        <f t="shared" si="6"/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</row>
    <row r="42" spans="1:21" x14ac:dyDescent="0.25">
      <c r="A42" s="35"/>
    </row>
    <row r="43" spans="1:21" x14ac:dyDescent="0.25">
      <c r="A43" s="35"/>
    </row>
    <row r="44" spans="1:21" x14ac:dyDescent="0.25">
      <c r="A44" s="35"/>
    </row>
    <row r="45" spans="1:21" x14ac:dyDescent="0.25">
      <c r="A45" s="35"/>
    </row>
    <row r="46" spans="1:21" x14ac:dyDescent="0.25">
      <c r="A46" s="35"/>
    </row>
    <row r="47" spans="1:21" x14ac:dyDescent="0.25">
      <c r="A47" s="35"/>
    </row>
    <row r="48" spans="1:2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5"/>
    </row>
    <row r="178" spans="1:1" x14ac:dyDescent="0.25">
      <c r="A178" s="35"/>
    </row>
    <row r="179" spans="1:1" x14ac:dyDescent="0.25">
      <c r="A179" s="35"/>
    </row>
    <row r="180" spans="1:1" x14ac:dyDescent="0.25">
      <c r="A180" s="35"/>
    </row>
    <row r="181" spans="1:1" x14ac:dyDescent="0.25">
      <c r="A181" s="35"/>
    </row>
    <row r="182" spans="1:1" x14ac:dyDescent="0.25">
      <c r="A182" s="35"/>
    </row>
    <row r="183" spans="1:1" x14ac:dyDescent="0.25">
      <c r="A183" s="35"/>
    </row>
    <row r="184" spans="1:1" x14ac:dyDescent="0.25">
      <c r="A184" s="35"/>
    </row>
    <row r="185" spans="1:1" x14ac:dyDescent="0.25">
      <c r="A185" s="35"/>
    </row>
    <row r="186" spans="1:1" x14ac:dyDescent="0.25">
      <c r="A186" s="35"/>
    </row>
    <row r="187" spans="1:1" x14ac:dyDescent="0.25">
      <c r="A187" s="35"/>
    </row>
    <row r="188" spans="1:1" x14ac:dyDescent="0.25">
      <c r="A188" s="35"/>
    </row>
    <row r="189" spans="1:1" x14ac:dyDescent="0.25">
      <c r="A189" s="35"/>
    </row>
    <row r="190" spans="1:1" x14ac:dyDescent="0.25">
      <c r="A190" s="35"/>
    </row>
    <row r="191" spans="1:1" x14ac:dyDescent="0.25">
      <c r="A191" s="35"/>
    </row>
    <row r="192" spans="1:1" x14ac:dyDescent="0.25">
      <c r="A192" s="35"/>
    </row>
    <row r="193" spans="1:1" x14ac:dyDescent="0.25">
      <c r="A193" s="35"/>
    </row>
    <row r="194" spans="1:1" x14ac:dyDescent="0.25">
      <c r="A194" s="35"/>
    </row>
    <row r="195" spans="1:1" x14ac:dyDescent="0.25">
      <c r="A195" s="35"/>
    </row>
    <row r="196" spans="1:1" x14ac:dyDescent="0.25">
      <c r="A196" s="35"/>
    </row>
    <row r="197" spans="1:1" x14ac:dyDescent="0.25">
      <c r="A197" s="35"/>
    </row>
    <row r="198" spans="1:1" x14ac:dyDescent="0.25">
      <c r="A198" s="35"/>
    </row>
    <row r="199" spans="1:1" x14ac:dyDescent="0.25">
      <c r="A199" s="35"/>
    </row>
    <row r="200" spans="1:1" x14ac:dyDescent="0.25">
      <c r="A200" s="35"/>
    </row>
    <row r="201" spans="1:1" x14ac:dyDescent="0.25">
      <c r="A201" s="35"/>
    </row>
    <row r="202" spans="1:1" x14ac:dyDescent="0.25">
      <c r="A202" s="35"/>
    </row>
    <row r="203" spans="1:1" x14ac:dyDescent="0.25">
      <c r="A203" s="35"/>
    </row>
    <row r="204" spans="1:1" x14ac:dyDescent="0.25">
      <c r="A204" s="35"/>
    </row>
    <row r="205" spans="1:1" x14ac:dyDescent="0.25">
      <c r="A205" s="35"/>
    </row>
    <row r="206" spans="1:1" x14ac:dyDescent="0.25">
      <c r="A206" s="35"/>
    </row>
    <row r="207" spans="1:1" x14ac:dyDescent="0.25">
      <c r="A207" s="35"/>
    </row>
    <row r="208" spans="1:1" x14ac:dyDescent="0.25">
      <c r="A208" s="35"/>
    </row>
    <row r="209" spans="1:1" x14ac:dyDescent="0.25">
      <c r="A209" s="35"/>
    </row>
    <row r="210" spans="1:1" x14ac:dyDescent="0.25">
      <c r="A210" s="35"/>
    </row>
    <row r="211" spans="1:1" x14ac:dyDescent="0.25">
      <c r="A211" s="35"/>
    </row>
    <row r="212" spans="1:1" x14ac:dyDescent="0.25">
      <c r="A212" s="35"/>
    </row>
    <row r="213" spans="1:1" x14ac:dyDescent="0.25">
      <c r="A213" s="35"/>
    </row>
    <row r="214" spans="1:1" x14ac:dyDescent="0.25">
      <c r="A214" s="35"/>
    </row>
    <row r="215" spans="1:1" x14ac:dyDescent="0.25">
      <c r="A215" s="35"/>
    </row>
    <row r="216" spans="1:1" x14ac:dyDescent="0.25">
      <c r="A216" s="35"/>
    </row>
    <row r="217" spans="1:1" x14ac:dyDescent="0.25">
      <c r="A217" s="35"/>
    </row>
    <row r="218" spans="1:1" x14ac:dyDescent="0.25">
      <c r="A218" s="35"/>
    </row>
    <row r="219" spans="1:1" x14ac:dyDescent="0.25">
      <c r="A219" s="35"/>
    </row>
    <row r="220" spans="1:1" x14ac:dyDescent="0.25">
      <c r="A220" s="35"/>
    </row>
    <row r="221" spans="1:1" x14ac:dyDescent="0.25">
      <c r="A221" s="35"/>
    </row>
    <row r="222" spans="1:1" x14ac:dyDescent="0.25">
      <c r="A222" s="35"/>
    </row>
    <row r="223" spans="1:1" x14ac:dyDescent="0.25">
      <c r="A223" s="35"/>
    </row>
    <row r="224" spans="1:1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</sheetData>
  <mergeCells count="9"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април!Print_Area</vt:lpstr>
      <vt:lpstr>декември!Print_Area</vt:lpstr>
      <vt:lpstr>май!Print_Area</vt:lpstr>
      <vt:lpstr>март!Print_Area</vt:lpstr>
      <vt:lpstr>ноември!Print_Area</vt:lpstr>
      <vt:lpstr>октомври!Print_Area</vt:lpstr>
      <vt:lpstr>септември!Print_Area</vt:lpstr>
      <vt:lpstr>февруари!Print_Area</vt:lpstr>
      <vt:lpstr>юли!Print_Area</vt:lpstr>
      <vt:lpstr>юни!Print_Area</vt:lpstr>
      <vt:lpstr>януари!Print_Area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Noeva</dc:creator>
  <cp:lastModifiedBy>Yanitsa Ryapova</cp:lastModifiedBy>
  <cp:lastPrinted>2021-01-06T09:12:06Z</cp:lastPrinted>
  <dcterms:created xsi:type="dcterms:W3CDTF">2016-02-12T11:14:49Z</dcterms:created>
  <dcterms:modified xsi:type="dcterms:W3CDTF">2021-01-06T09:12:12Z</dcterms:modified>
</cp:coreProperties>
</file>