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 ЕАСУ\April\Monthly April 2025\Statistics SAR 2025_04\"/>
    </mc:Choice>
  </mc:AlternateContent>
  <bookViews>
    <workbookView xWindow="0" yWindow="0" windowWidth="25200" windowHeight="11880" activeTab="3"/>
  </bookViews>
  <sheets>
    <sheet name="януари" sheetId="2" r:id="rId1"/>
    <sheet name="февруари" sheetId="3" r:id="rId2"/>
    <sheet name="март" sheetId="4" r:id="rId3"/>
    <sheet name="април" sheetId="5" r:id="rId4"/>
  </sheets>
  <definedNames>
    <definedName name="_xlnm._FilterDatabase" localSheetId="0" hidden="1">януари!$A$6:$T$6</definedName>
    <definedName name="ExternalData_1" localSheetId="0">януари!#REF!</definedName>
  </definedNames>
  <calcPr calcId="162913"/>
</workbook>
</file>

<file path=xl/calcChain.xml><?xml version="1.0" encoding="utf-8"?>
<calcChain xmlns="http://schemas.openxmlformats.org/spreadsheetml/2006/main">
  <c r="K13" i="5" l="1"/>
  <c r="G13" i="5"/>
  <c r="D13" i="5"/>
  <c r="C13" i="5"/>
  <c r="K12" i="5"/>
  <c r="G12" i="5"/>
  <c r="D12" i="5"/>
  <c r="C12" i="5"/>
  <c r="K11" i="5"/>
  <c r="G11" i="5"/>
  <c r="C11" i="5"/>
  <c r="K10" i="5"/>
  <c r="G10" i="5"/>
  <c r="F10" i="5"/>
  <c r="E10" i="5"/>
  <c r="D10" i="5"/>
  <c r="C10" i="5" s="1"/>
  <c r="K9" i="5"/>
  <c r="G9" i="5"/>
  <c r="D9" i="5"/>
  <c r="C9" i="5"/>
  <c r="K8" i="5"/>
  <c r="G8" i="5"/>
  <c r="E8" i="5"/>
  <c r="D8" i="5"/>
  <c r="C8" i="5"/>
  <c r="K7" i="5"/>
  <c r="G7" i="5"/>
  <c r="F7" i="5"/>
  <c r="C7" i="5"/>
  <c r="N6" i="5"/>
  <c r="M6" i="5"/>
  <c r="L6" i="5"/>
  <c r="K6" i="5"/>
  <c r="J6" i="5"/>
  <c r="I6" i="5"/>
  <c r="H6" i="5"/>
  <c r="D6" i="5" s="1"/>
  <c r="C6" i="5" s="1"/>
  <c r="G6" i="5"/>
  <c r="F6" i="5"/>
  <c r="E6" i="5"/>
  <c r="F11" i="4" l="1"/>
  <c r="D11" i="4"/>
  <c r="K13" i="4"/>
  <c r="G13" i="4"/>
  <c r="F13" i="4"/>
  <c r="E13" i="4"/>
  <c r="D13" i="4"/>
  <c r="K12" i="4"/>
  <c r="G12" i="4"/>
  <c r="F12" i="4"/>
  <c r="E12" i="4"/>
  <c r="D12" i="4"/>
  <c r="K11" i="4"/>
  <c r="G11" i="4"/>
  <c r="E11" i="4"/>
  <c r="C11" i="4" s="1"/>
  <c r="K10" i="4"/>
  <c r="G10" i="4"/>
  <c r="F10" i="4"/>
  <c r="E10" i="4"/>
  <c r="D10" i="4"/>
  <c r="K9" i="4"/>
  <c r="G9" i="4"/>
  <c r="F9" i="4"/>
  <c r="E9" i="4"/>
  <c r="D9" i="4"/>
  <c r="K8" i="4"/>
  <c r="G8" i="4"/>
  <c r="F8" i="4"/>
  <c r="E8" i="4"/>
  <c r="D8" i="4"/>
  <c r="K7" i="4"/>
  <c r="G7" i="4"/>
  <c r="F7" i="4"/>
  <c r="E7" i="4"/>
  <c r="D7" i="4"/>
  <c r="N6" i="4"/>
  <c r="M6" i="4"/>
  <c r="L6" i="4"/>
  <c r="J6" i="4"/>
  <c r="I6" i="4"/>
  <c r="H6" i="4"/>
  <c r="C10" i="4" l="1"/>
  <c r="C7" i="4"/>
  <c r="K6" i="4"/>
  <c r="C12" i="4"/>
  <c r="F6" i="4"/>
  <c r="C9" i="4"/>
  <c r="C8" i="4"/>
  <c r="G6" i="4"/>
  <c r="D6" i="4"/>
  <c r="C13" i="4"/>
  <c r="E6" i="4"/>
  <c r="K13" i="3"/>
  <c r="G13" i="3"/>
  <c r="F13" i="3"/>
  <c r="C13" i="3" s="1"/>
  <c r="E13" i="3"/>
  <c r="D13" i="3"/>
  <c r="K12" i="3"/>
  <c r="G12" i="3"/>
  <c r="F12" i="3"/>
  <c r="C12" i="3" s="1"/>
  <c r="E12" i="3"/>
  <c r="D12" i="3"/>
  <c r="K11" i="3"/>
  <c r="G11" i="3"/>
  <c r="F11" i="3"/>
  <c r="C11" i="3" s="1"/>
  <c r="E11" i="3"/>
  <c r="D11" i="3"/>
  <c r="K10" i="3"/>
  <c r="G10" i="3"/>
  <c r="F10" i="3"/>
  <c r="C10" i="3" s="1"/>
  <c r="E10" i="3"/>
  <c r="D10" i="3"/>
  <c r="K9" i="3"/>
  <c r="G9" i="3"/>
  <c r="F9" i="3"/>
  <c r="C9" i="3" s="1"/>
  <c r="E9" i="3"/>
  <c r="D9" i="3"/>
  <c r="K8" i="3"/>
  <c r="G8" i="3"/>
  <c r="F8" i="3"/>
  <c r="C8" i="3" s="1"/>
  <c r="E8" i="3"/>
  <c r="D8" i="3"/>
  <c r="K7" i="3"/>
  <c r="G7" i="3"/>
  <c r="F7" i="3"/>
  <c r="C7" i="3" s="1"/>
  <c r="E7" i="3"/>
  <c r="D7" i="3"/>
  <c r="N6" i="3"/>
  <c r="M6" i="3"/>
  <c r="L6" i="3"/>
  <c r="K6" i="3" s="1"/>
  <c r="J6" i="3"/>
  <c r="I6" i="3"/>
  <c r="E6" i="3" s="1"/>
  <c r="H6" i="3"/>
  <c r="D6" i="3" s="1"/>
  <c r="G6" i="3"/>
  <c r="F6" i="3"/>
  <c r="C6" i="4" l="1"/>
  <c r="C6" i="3"/>
  <c r="G11" i="2"/>
  <c r="F11" i="2"/>
  <c r="C11" i="2" s="1"/>
  <c r="E11" i="2"/>
  <c r="D11" i="2"/>
  <c r="G10" i="2"/>
  <c r="F10" i="2"/>
  <c r="E10" i="2"/>
  <c r="C10" i="2" s="1"/>
  <c r="D10" i="2"/>
  <c r="G9" i="2"/>
  <c r="F9" i="2"/>
  <c r="E9" i="2"/>
  <c r="D9" i="2"/>
  <c r="C9" i="2" s="1"/>
  <c r="G8" i="2"/>
  <c r="F8" i="2"/>
  <c r="E8" i="2"/>
  <c r="C8" i="2" s="1"/>
  <c r="D8" i="2"/>
  <c r="G7" i="2"/>
  <c r="F7" i="2"/>
  <c r="E7" i="2"/>
  <c r="D7" i="2"/>
  <c r="C7" i="2" s="1"/>
  <c r="J6" i="2"/>
  <c r="G6" i="2" s="1"/>
  <c r="I6" i="2"/>
  <c r="E6" i="2" s="1"/>
  <c r="H6" i="2"/>
  <c r="F6" i="2"/>
  <c r="D6" i="2"/>
  <c r="C6" i="2" s="1"/>
</calcChain>
</file>

<file path=xl/connections.xml><?xml version="1.0" encoding="utf-8"?>
<connections xmlns="http://schemas.openxmlformats.org/spreadsheetml/2006/main">
  <connection id="1" name="Connection" type="4" refreshedVersion="4" background="1">
    <webPr sourceData="1" parsePre="1" consecutive="1" xl2000="1" url="file://F:\January 2020\nn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<sst xmlns="http://schemas.openxmlformats.org/spreadsheetml/2006/main" count="114" uniqueCount="27">
  <si>
    <t>Държава</t>
  </si>
  <si>
    <t>Общ брой</t>
  </si>
  <si>
    <t>Мъже</t>
  </si>
  <si>
    <t>Жени</t>
  </si>
  <si>
    <t>Общо</t>
  </si>
  <si>
    <t>Възраст</t>
  </si>
  <si>
    <t>№</t>
  </si>
  <si>
    <t>0-13</t>
  </si>
  <si>
    <t>ОБЩО</t>
  </si>
  <si>
    <t>14-15</t>
  </si>
  <si>
    <t>16-17</t>
  </si>
  <si>
    <t>АФГАНИСТАН</t>
  </si>
  <si>
    <t>СИРИЯ</t>
  </si>
  <si>
    <t>МАРОКО</t>
  </si>
  <si>
    <t>ЕГИПЕТ</t>
  </si>
  <si>
    <t>ТУНИС</t>
  </si>
  <si>
    <t>Молби за закрила на непридружени малолетни и непълнолетни лица от 01.01.2025 до дата 31.01.2025</t>
  </si>
  <si>
    <t>Молби за закрила на непридружени малолетни и непълнолетни лица през 2025 г. (към 28.02)</t>
  </si>
  <si>
    <t>Алжир</t>
  </si>
  <si>
    <t>Египет</t>
  </si>
  <si>
    <t>Мароко</t>
  </si>
  <si>
    <t>Тунис</t>
  </si>
  <si>
    <t>Афганистан</t>
  </si>
  <si>
    <t>Ирак</t>
  </si>
  <si>
    <t>Сирия</t>
  </si>
  <si>
    <t>Молби за закрила на непридружени малолетни и непълнолетни лица през 2025 г. (към 31.03)</t>
  </si>
  <si>
    <t>Молби за закрила на непридружени малолетни и непълнолетни лица през 2025 г. (към 31.04)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</si>
</sst>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7" fillId="0" borderId="0"/>
    <xf numFmtId="0" fontId="3" fillId="0" borderId="0"/>
    <xf numFmtId="0" fontId="6" fillId="0" borderId="0"/>
    <xf numFmtId="0" fontId="2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horizontal="right" wrapText="1"/>
    </xf>
    <xf numFmtId="0" fontId="0" fillId="0" borderId="5" xfId="0" applyBorder="1"/>
    <xf numFmtId="0" fontId="0" fillId="2" borderId="6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0" borderId="0" xfId="0"/>
    <xf numFmtId="0" fontId="8" fillId="2" borderId="10" xfId="6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1"/>
    <cellStyle name="Normal 3 2" xfId="6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G11" sqref="G11"/>
    </sheetView>
  </sheetViews>
  <sheetFormatPr defaultRowHeight="15" x14ac:dyDescent="0.25"/>
  <cols>
    <col min="1" max="1" width="3.7109375" style="15" customWidth="1"/>
    <col min="2" max="2" width="16.85546875" style="15" customWidth="1"/>
    <col min="3" max="3" width="8.140625" style="15" customWidth="1"/>
    <col min="4" max="16384" width="9.140625" style="15"/>
  </cols>
  <sheetData>
    <row r="1" spans="1:20" ht="27.75" customHeight="1" x14ac:dyDescent="0.25">
      <c r="A1" s="1"/>
      <c r="B1" s="25" t="s">
        <v>0</v>
      </c>
      <c r="C1" s="28" t="s">
        <v>16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</row>
    <row r="2" spans="1:20" ht="15" customHeight="1" x14ac:dyDescent="0.25">
      <c r="A2" s="3"/>
      <c r="B2" s="26"/>
      <c r="C2" s="30" t="s">
        <v>1</v>
      </c>
      <c r="D2" s="31"/>
      <c r="E2" s="31"/>
      <c r="F2" s="32"/>
      <c r="G2" s="30" t="s">
        <v>2</v>
      </c>
      <c r="H2" s="31"/>
      <c r="I2" s="31"/>
      <c r="J2" s="33"/>
      <c r="K2" s="34" t="s">
        <v>3</v>
      </c>
      <c r="L2" s="35"/>
      <c r="M2" s="35"/>
      <c r="N2" s="36"/>
      <c r="O2" s="2"/>
      <c r="P2" s="2"/>
      <c r="Q2" s="2"/>
      <c r="R2" s="2"/>
      <c r="S2" s="2"/>
      <c r="T2" s="2"/>
    </row>
    <row r="3" spans="1:20" x14ac:dyDescent="0.25">
      <c r="A3" s="3"/>
      <c r="B3" s="26"/>
      <c r="C3" s="37" t="s">
        <v>4</v>
      </c>
      <c r="D3" s="40" t="s">
        <v>5</v>
      </c>
      <c r="E3" s="41"/>
      <c r="F3" s="42"/>
      <c r="G3" s="40" t="s">
        <v>5</v>
      </c>
      <c r="H3" s="41"/>
      <c r="I3" s="41"/>
      <c r="J3" s="43"/>
      <c r="K3" s="34" t="s">
        <v>5</v>
      </c>
      <c r="L3" s="35"/>
      <c r="M3" s="35"/>
      <c r="N3" s="36"/>
      <c r="O3" s="2"/>
      <c r="P3" s="2"/>
      <c r="Q3" s="2"/>
      <c r="R3" s="2"/>
      <c r="S3" s="2"/>
      <c r="T3" s="2"/>
    </row>
    <row r="4" spans="1:20" x14ac:dyDescent="0.25">
      <c r="A4" s="3"/>
      <c r="B4" s="26"/>
      <c r="C4" s="38"/>
      <c r="D4" s="17"/>
      <c r="E4" s="18"/>
      <c r="F4" s="18"/>
      <c r="G4" s="17"/>
      <c r="H4" s="18"/>
      <c r="I4" s="18"/>
      <c r="J4" s="18"/>
      <c r="K4" s="9"/>
      <c r="L4" s="9"/>
      <c r="M4" s="9"/>
      <c r="N4" s="9"/>
      <c r="O4" s="2"/>
      <c r="P4" s="2"/>
      <c r="Q4" s="2"/>
      <c r="R4" s="2"/>
      <c r="S4" s="2"/>
      <c r="T4" s="2"/>
    </row>
    <row r="5" spans="1:20" x14ac:dyDescent="0.25">
      <c r="A5" s="4" t="s">
        <v>6</v>
      </c>
      <c r="B5" s="27"/>
      <c r="C5" s="39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9" t="s">
        <v>4</v>
      </c>
      <c r="L5" s="9" t="s">
        <v>7</v>
      </c>
      <c r="M5" s="9" t="s">
        <v>9</v>
      </c>
      <c r="N5" s="9" t="s">
        <v>10</v>
      </c>
      <c r="O5" s="2"/>
    </row>
    <row r="6" spans="1:20" ht="15.75" x14ac:dyDescent="0.25">
      <c r="A6" s="6"/>
      <c r="B6" s="16" t="s">
        <v>8</v>
      </c>
      <c r="C6" s="11">
        <f>SUM(D6:F6)</f>
        <v>57</v>
      </c>
      <c r="D6" s="13">
        <f>SUM(H6,L6)</f>
        <v>2</v>
      </c>
      <c r="E6" s="13">
        <f t="shared" ref="E6:F11" si="0">SUM(I6,M6)</f>
        <v>10</v>
      </c>
      <c r="F6" s="13">
        <f t="shared" si="0"/>
        <v>45</v>
      </c>
      <c r="G6" s="11">
        <f>SUM(H6:J6)</f>
        <v>55</v>
      </c>
      <c r="H6" s="13">
        <f t="shared" ref="H6:I6" si="1">SUM(H7:H11)</f>
        <v>1</v>
      </c>
      <c r="I6" s="13">
        <f t="shared" si="1"/>
        <v>10</v>
      </c>
      <c r="J6" s="13">
        <f>SUM(J7:J11)</f>
        <v>44</v>
      </c>
      <c r="K6" s="11">
        <v>2</v>
      </c>
      <c r="L6" s="11">
        <v>1</v>
      </c>
      <c r="M6" s="11">
        <v>0</v>
      </c>
      <c r="N6" s="11">
        <v>1</v>
      </c>
      <c r="O6" s="2"/>
    </row>
    <row r="7" spans="1:20" ht="30" customHeight="1" x14ac:dyDescent="0.25">
      <c r="A7" s="8">
        <v>1</v>
      </c>
      <c r="B7" s="10" t="s">
        <v>14</v>
      </c>
      <c r="C7" s="11">
        <f t="shared" ref="C7:C11" si="2">SUM(D7:F7)</f>
        <v>16</v>
      </c>
      <c r="D7" s="12">
        <f t="shared" ref="D7:D11" si="3">SUM(H7,L7)</f>
        <v>0</v>
      </c>
      <c r="E7" s="12">
        <f t="shared" si="0"/>
        <v>2</v>
      </c>
      <c r="F7" s="12">
        <f t="shared" si="0"/>
        <v>14</v>
      </c>
      <c r="G7" s="11">
        <f t="shared" ref="G7:G11" si="4">SUM(H7:J7)</f>
        <v>16</v>
      </c>
      <c r="H7" s="12"/>
      <c r="I7" s="12">
        <v>2</v>
      </c>
      <c r="J7" s="12">
        <v>14</v>
      </c>
      <c r="K7" s="14">
        <v>0</v>
      </c>
      <c r="L7" s="7"/>
      <c r="M7" s="7">
        <v>0</v>
      </c>
      <c r="N7" s="7">
        <v>0</v>
      </c>
      <c r="O7" s="2"/>
    </row>
    <row r="8" spans="1:20" ht="30" customHeight="1" x14ac:dyDescent="0.25">
      <c r="A8" s="8">
        <v>2</v>
      </c>
      <c r="B8" s="10" t="s">
        <v>13</v>
      </c>
      <c r="C8" s="11">
        <f t="shared" si="2"/>
        <v>4</v>
      </c>
      <c r="D8" s="12">
        <f t="shared" si="3"/>
        <v>0</v>
      </c>
      <c r="E8" s="12">
        <f t="shared" si="0"/>
        <v>0</v>
      </c>
      <c r="F8" s="12">
        <f t="shared" si="0"/>
        <v>4</v>
      </c>
      <c r="G8" s="11">
        <f t="shared" si="4"/>
        <v>4</v>
      </c>
      <c r="H8" s="12"/>
      <c r="I8" s="12"/>
      <c r="J8" s="12">
        <v>4</v>
      </c>
      <c r="K8" s="14">
        <v>0</v>
      </c>
      <c r="L8" s="7"/>
      <c r="M8" s="7"/>
      <c r="N8" s="7">
        <v>0</v>
      </c>
      <c r="O8" s="2"/>
    </row>
    <row r="9" spans="1:20" ht="30" customHeight="1" x14ac:dyDescent="0.25">
      <c r="A9" s="8">
        <v>3</v>
      </c>
      <c r="B9" s="10" t="s">
        <v>15</v>
      </c>
      <c r="C9" s="11">
        <f t="shared" si="2"/>
        <v>3</v>
      </c>
      <c r="D9" s="12">
        <f t="shared" si="3"/>
        <v>0</v>
      </c>
      <c r="E9" s="12">
        <f t="shared" si="0"/>
        <v>1</v>
      </c>
      <c r="F9" s="12">
        <f t="shared" si="0"/>
        <v>2</v>
      </c>
      <c r="G9" s="11">
        <f t="shared" si="4"/>
        <v>2</v>
      </c>
      <c r="H9" s="12"/>
      <c r="I9" s="12">
        <v>1</v>
      </c>
      <c r="J9" s="12">
        <v>1</v>
      </c>
      <c r="K9" s="14">
        <v>1</v>
      </c>
      <c r="L9" s="7"/>
      <c r="M9" s="7">
        <v>0</v>
      </c>
      <c r="N9" s="7">
        <v>1</v>
      </c>
      <c r="O9" s="2"/>
    </row>
    <row r="10" spans="1:20" ht="30" customHeight="1" x14ac:dyDescent="0.25">
      <c r="A10" s="8">
        <v>4</v>
      </c>
      <c r="B10" s="10" t="s">
        <v>11</v>
      </c>
      <c r="C10" s="11">
        <f t="shared" si="2"/>
        <v>24</v>
      </c>
      <c r="D10" s="12">
        <f t="shared" si="3"/>
        <v>0</v>
      </c>
      <c r="E10" s="12">
        <f t="shared" si="0"/>
        <v>6</v>
      </c>
      <c r="F10" s="12">
        <f t="shared" si="0"/>
        <v>18</v>
      </c>
      <c r="G10" s="11">
        <f t="shared" si="4"/>
        <v>24</v>
      </c>
      <c r="H10" s="12"/>
      <c r="I10" s="12">
        <v>6</v>
      </c>
      <c r="J10" s="12">
        <v>18</v>
      </c>
      <c r="K10" s="14">
        <v>0</v>
      </c>
      <c r="L10" s="7"/>
      <c r="M10" s="7">
        <v>0</v>
      </c>
      <c r="N10" s="7">
        <v>0</v>
      </c>
      <c r="O10" s="2"/>
    </row>
    <row r="11" spans="1:20" ht="30" customHeight="1" x14ac:dyDescent="0.25">
      <c r="A11" s="8">
        <v>5</v>
      </c>
      <c r="B11" s="10" t="s">
        <v>12</v>
      </c>
      <c r="C11" s="11">
        <f t="shared" si="2"/>
        <v>10</v>
      </c>
      <c r="D11" s="12">
        <f t="shared" si="3"/>
        <v>2</v>
      </c>
      <c r="E11" s="12">
        <f t="shared" si="0"/>
        <v>1</v>
      </c>
      <c r="F11" s="12">
        <f t="shared" si="0"/>
        <v>7</v>
      </c>
      <c r="G11" s="11">
        <f t="shared" si="4"/>
        <v>9</v>
      </c>
      <c r="H11" s="12">
        <v>1</v>
      </c>
      <c r="I11" s="12">
        <v>1</v>
      </c>
      <c r="J11" s="12">
        <v>7</v>
      </c>
      <c r="K11" s="14">
        <v>1</v>
      </c>
      <c r="L11" s="7">
        <v>1</v>
      </c>
      <c r="M11" s="7">
        <v>0</v>
      </c>
      <c r="N11" s="7">
        <v>0</v>
      </c>
      <c r="O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0" x14ac:dyDescent="0.25">
      <c r="A13" s="2"/>
      <c r="L13" s="2"/>
      <c r="M13" s="2"/>
      <c r="N13" s="2"/>
      <c r="O13" s="2"/>
    </row>
    <row r="14" spans="1:20" x14ac:dyDescent="0.25">
      <c r="A14" s="2"/>
      <c r="L14" s="2"/>
      <c r="M14" s="2"/>
      <c r="N14" s="2"/>
      <c r="O14" s="2"/>
    </row>
    <row r="15" spans="1:20" x14ac:dyDescent="0.25">
      <c r="A15" s="2"/>
      <c r="K15" s="2"/>
      <c r="L15" s="2"/>
      <c r="M15" s="2"/>
      <c r="N15" s="2"/>
      <c r="O15" s="2"/>
    </row>
    <row r="16" spans="1:20" x14ac:dyDescent="0.25">
      <c r="A16" s="2"/>
      <c r="K16" s="2"/>
      <c r="L16" s="2"/>
      <c r="M16" s="2"/>
      <c r="N16" s="2"/>
      <c r="O16" s="2"/>
    </row>
    <row r="17" spans="1:15" x14ac:dyDescent="0.25">
      <c r="A17" s="2"/>
      <c r="K17" s="2"/>
      <c r="L17" s="2"/>
      <c r="M17" s="2"/>
      <c r="N17" s="2"/>
      <c r="O17" s="2"/>
    </row>
    <row r="18" spans="1:15" x14ac:dyDescent="0.25">
      <c r="A18" s="2"/>
      <c r="K18" s="2"/>
      <c r="L18" s="2"/>
      <c r="M18" s="2"/>
      <c r="N18" s="2"/>
      <c r="O18" s="2"/>
    </row>
    <row r="19" spans="1:15" x14ac:dyDescent="0.25">
      <c r="A19" s="2"/>
      <c r="K19" s="2"/>
      <c r="L19" s="2"/>
      <c r="M19" s="2"/>
      <c r="N19" s="2"/>
      <c r="O19" s="2"/>
    </row>
    <row r="20" spans="1:15" x14ac:dyDescent="0.25">
      <c r="A20" s="2"/>
      <c r="K20" s="2"/>
      <c r="L20" s="2"/>
      <c r="M20" s="2"/>
      <c r="N20" s="2"/>
      <c r="O20" s="2"/>
    </row>
    <row r="21" spans="1:15" x14ac:dyDescent="0.25">
      <c r="A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sqref="A1:XFD1048576"/>
    </sheetView>
  </sheetViews>
  <sheetFormatPr defaultRowHeight="15" x14ac:dyDescent="0.25"/>
  <cols>
    <col min="1" max="1" width="3.7109375" style="15" customWidth="1"/>
    <col min="2" max="2" width="16.85546875" style="15" customWidth="1"/>
    <col min="3" max="3" width="8.140625" style="15" customWidth="1"/>
    <col min="4" max="16384" width="9.140625" style="15"/>
  </cols>
  <sheetData>
    <row r="1" spans="1:20" ht="27.75" customHeight="1" x14ac:dyDescent="0.25">
      <c r="A1" s="1"/>
      <c r="B1" s="25" t="s">
        <v>0</v>
      </c>
      <c r="C1" s="28" t="s">
        <v>17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</row>
    <row r="2" spans="1:20" ht="15" customHeight="1" x14ac:dyDescent="0.25">
      <c r="A2" s="3"/>
      <c r="B2" s="26"/>
      <c r="C2" s="30" t="s">
        <v>1</v>
      </c>
      <c r="D2" s="31"/>
      <c r="E2" s="31"/>
      <c r="F2" s="32"/>
      <c r="G2" s="30" t="s">
        <v>2</v>
      </c>
      <c r="H2" s="31"/>
      <c r="I2" s="31"/>
      <c r="J2" s="33"/>
      <c r="K2" s="34" t="s">
        <v>3</v>
      </c>
      <c r="L2" s="35"/>
      <c r="M2" s="35"/>
      <c r="N2" s="36"/>
      <c r="O2" s="2"/>
      <c r="P2" s="2"/>
      <c r="Q2" s="2"/>
      <c r="R2" s="2"/>
      <c r="S2" s="2"/>
      <c r="T2" s="2"/>
    </row>
    <row r="3" spans="1:20" x14ac:dyDescent="0.25">
      <c r="A3" s="3"/>
      <c r="B3" s="26"/>
      <c r="C3" s="37" t="s">
        <v>4</v>
      </c>
      <c r="D3" s="40" t="s">
        <v>5</v>
      </c>
      <c r="E3" s="41"/>
      <c r="F3" s="42"/>
      <c r="G3" s="40" t="s">
        <v>5</v>
      </c>
      <c r="H3" s="41"/>
      <c r="I3" s="41"/>
      <c r="J3" s="43"/>
      <c r="K3" s="34" t="s">
        <v>5</v>
      </c>
      <c r="L3" s="35"/>
      <c r="M3" s="35"/>
      <c r="N3" s="36"/>
      <c r="O3" s="2"/>
      <c r="P3" s="2"/>
      <c r="Q3" s="2"/>
      <c r="R3" s="2"/>
      <c r="S3" s="2"/>
      <c r="T3" s="2"/>
    </row>
    <row r="4" spans="1:20" x14ac:dyDescent="0.25">
      <c r="A4" s="3"/>
      <c r="B4" s="26"/>
      <c r="C4" s="38"/>
      <c r="D4" s="19"/>
      <c r="E4" s="20"/>
      <c r="F4" s="20"/>
      <c r="G4" s="19"/>
      <c r="H4" s="20"/>
      <c r="I4" s="20"/>
      <c r="J4" s="20"/>
      <c r="K4" s="9"/>
      <c r="L4" s="9"/>
      <c r="M4" s="9"/>
      <c r="N4" s="9"/>
      <c r="O4" s="2"/>
      <c r="P4" s="2"/>
      <c r="Q4" s="2"/>
      <c r="R4" s="2"/>
      <c r="S4" s="2"/>
      <c r="T4" s="2"/>
    </row>
    <row r="5" spans="1:20" x14ac:dyDescent="0.25">
      <c r="A5" s="4" t="s">
        <v>6</v>
      </c>
      <c r="B5" s="27"/>
      <c r="C5" s="39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9" t="s">
        <v>4</v>
      </c>
      <c r="L5" s="9" t="s">
        <v>7</v>
      </c>
      <c r="M5" s="9" t="s">
        <v>9</v>
      </c>
      <c r="N5" s="9" t="s">
        <v>10</v>
      </c>
      <c r="O5" s="2"/>
    </row>
    <row r="6" spans="1:20" ht="28.5" customHeight="1" x14ac:dyDescent="0.25">
      <c r="A6" s="6"/>
      <c r="B6" s="16" t="s">
        <v>8</v>
      </c>
      <c r="C6" s="11">
        <f>SUM(D6:F6)</f>
        <v>77</v>
      </c>
      <c r="D6" s="13">
        <f>SUM(H6,L6)</f>
        <v>3</v>
      </c>
      <c r="E6" s="13">
        <f t="shared" ref="E6:F13" si="0">SUM(I6,M6)</f>
        <v>14</v>
      </c>
      <c r="F6" s="13">
        <f t="shared" si="0"/>
        <v>60</v>
      </c>
      <c r="G6" s="11">
        <f>SUM(H6:J6)</f>
        <v>75</v>
      </c>
      <c r="H6" s="13">
        <f>SUM(H7:H13)</f>
        <v>2</v>
      </c>
      <c r="I6" s="13">
        <f t="shared" ref="I6:J6" si="1">SUM(I7:I13)</f>
        <v>14</v>
      </c>
      <c r="J6" s="13">
        <f t="shared" si="1"/>
        <v>59</v>
      </c>
      <c r="K6" s="11">
        <f>SUM(L6:N6)</f>
        <v>2</v>
      </c>
      <c r="L6" s="11">
        <f>L7+L8+L9+L10+L11+L12+L13</f>
        <v>1</v>
      </c>
      <c r="M6" s="11">
        <f>M7+M8+M9+M10+M11+M12+M13</f>
        <v>0</v>
      </c>
      <c r="N6" s="11">
        <f t="shared" ref="N6" si="2">N7+N8+N9+N10+N11+N12+N13</f>
        <v>1</v>
      </c>
      <c r="O6" s="2"/>
    </row>
    <row r="7" spans="1:20" ht="30" customHeight="1" x14ac:dyDescent="0.25">
      <c r="A7" s="8">
        <v>1</v>
      </c>
      <c r="B7" s="10" t="s">
        <v>18</v>
      </c>
      <c r="C7" s="11">
        <f t="shared" ref="C7:C13" si="3">SUM(D7:F7)</f>
        <v>1</v>
      </c>
      <c r="D7" s="12">
        <f t="shared" ref="D7:D13" si="4">SUM(H7,L7)</f>
        <v>0</v>
      </c>
      <c r="E7" s="12">
        <f t="shared" si="0"/>
        <v>1</v>
      </c>
      <c r="F7" s="12">
        <f t="shared" si="0"/>
        <v>0</v>
      </c>
      <c r="G7" s="11">
        <f t="shared" ref="G7:G13" si="5">SUM(H7:J7)</f>
        <v>1</v>
      </c>
      <c r="H7" s="12">
        <v>0</v>
      </c>
      <c r="I7" s="12">
        <v>1</v>
      </c>
      <c r="J7" s="12">
        <v>0</v>
      </c>
      <c r="K7" s="11">
        <f t="shared" ref="K7:K13" si="6">SUM(L7:N7)</f>
        <v>0</v>
      </c>
      <c r="L7" s="7"/>
      <c r="M7" s="7">
        <v>0</v>
      </c>
      <c r="N7" s="7"/>
      <c r="O7" s="2"/>
    </row>
    <row r="8" spans="1:20" ht="30" customHeight="1" x14ac:dyDescent="0.25">
      <c r="A8" s="8">
        <v>2</v>
      </c>
      <c r="B8" s="10" t="s">
        <v>19</v>
      </c>
      <c r="C8" s="11">
        <f t="shared" si="3"/>
        <v>18</v>
      </c>
      <c r="D8" s="12">
        <f t="shared" si="4"/>
        <v>0</v>
      </c>
      <c r="E8" s="12">
        <f t="shared" si="0"/>
        <v>2</v>
      </c>
      <c r="F8" s="12">
        <f t="shared" si="0"/>
        <v>16</v>
      </c>
      <c r="G8" s="11">
        <f t="shared" si="5"/>
        <v>18</v>
      </c>
      <c r="H8" s="12">
        <v>0</v>
      </c>
      <c r="I8" s="12">
        <v>2</v>
      </c>
      <c r="J8" s="12">
        <v>16</v>
      </c>
      <c r="K8" s="11">
        <f t="shared" si="6"/>
        <v>0</v>
      </c>
      <c r="L8" s="7"/>
      <c r="M8" s="7">
        <v>0</v>
      </c>
      <c r="N8" s="7">
        <v>0</v>
      </c>
      <c r="O8" s="2"/>
    </row>
    <row r="9" spans="1:20" ht="30" customHeight="1" x14ac:dyDescent="0.25">
      <c r="A9" s="8">
        <v>3</v>
      </c>
      <c r="B9" s="10" t="s">
        <v>20</v>
      </c>
      <c r="C9" s="11">
        <f t="shared" si="3"/>
        <v>5</v>
      </c>
      <c r="D9" s="12">
        <f t="shared" si="4"/>
        <v>0</v>
      </c>
      <c r="E9" s="12">
        <f t="shared" si="0"/>
        <v>0</v>
      </c>
      <c r="F9" s="12">
        <f t="shared" si="0"/>
        <v>5</v>
      </c>
      <c r="G9" s="11">
        <f t="shared" si="5"/>
        <v>5</v>
      </c>
      <c r="H9" s="12">
        <v>0</v>
      </c>
      <c r="I9" s="12">
        <v>0</v>
      </c>
      <c r="J9" s="12">
        <v>5</v>
      </c>
      <c r="K9" s="11">
        <f t="shared" si="6"/>
        <v>0</v>
      </c>
      <c r="L9" s="7"/>
      <c r="M9" s="7"/>
      <c r="N9" s="7">
        <v>0</v>
      </c>
      <c r="O9" s="2"/>
    </row>
    <row r="10" spans="1:20" ht="30" customHeight="1" x14ac:dyDescent="0.25">
      <c r="A10" s="8">
        <v>4</v>
      </c>
      <c r="B10" s="10" t="s">
        <v>21</v>
      </c>
      <c r="C10" s="11">
        <f t="shared" si="3"/>
        <v>3</v>
      </c>
      <c r="D10" s="12">
        <f t="shared" si="4"/>
        <v>0</v>
      </c>
      <c r="E10" s="12">
        <f t="shared" si="0"/>
        <v>1</v>
      </c>
      <c r="F10" s="12">
        <f t="shared" si="0"/>
        <v>2</v>
      </c>
      <c r="G10" s="11">
        <f t="shared" si="5"/>
        <v>2</v>
      </c>
      <c r="H10" s="12">
        <v>0</v>
      </c>
      <c r="I10" s="12">
        <v>1</v>
      </c>
      <c r="J10" s="12">
        <v>1</v>
      </c>
      <c r="K10" s="11">
        <f t="shared" si="6"/>
        <v>1</v>
      </c>
      <c r="L10" s="7"/>
      <c r="M10" s="7">
        <v>0</v>
      </c>
      <c r="N10" s="7">
        <v>1</v>
      </c>
      <c r="O10" s="2"/>
    </row>
    <row r="11" spans="1:20" ht="30" customHeight="1" x14ac:dyDescent="0.25">
      <c r="A11" s="8">
        <v>5</v>
      </c>
      <c r="B11" s="10" t="s">
        <v>22</v>
      </c>
      <c r="C11" s="11">
        <f t="shared" si="3"/>
        <v>34</v>
      </c>
      <c r="D11" s="12">
        <f t="shared" si="4"/>
        <v>0</v>
      </c>
      <c r="E11" s="12">
        <f t="shared" si="0"/>
        <v>9</v>
      </c>
      <c r="F11" s="12">
        <f t="shared" si="0"/>
        <v>25</v>
      </c>
      <c r="G11" s="11">
        <f t="shared" si="5"/>
        <v>34</v>
      </c>
      <c r="H11" s="12">
        <v>0</v>
      </c>
      <c r="I11" s="12">
        <v>9</v>
      </c>
      <c r="J11" s="12">
        <v>25</v>
      </c>
      <c r="K11" s="11">
        <f t="shared" si="6"/>
        <v>0</v>
      </c>
      <c r="L11" s="7"/>
      <c r="M11" s="7">
        <v>0</v>
      </c>
      <c r="N11" s="7">
        <v>0</v>
      </c>
      <c r="O11" s="2"/>
    </row>
    <row r="12" spans="1:20" ht="30" customHeight="1" x14ac:dyDescent="0.25">
      <c r="A12" s="8">
        <v>6</v>
      </c>
      <c r="B12" s="10" t="s">
        <v>23</v>
      </c>
      <c r="C12" s="11">
        <f t="shared" si="3"/>
        <v>1</v>
      </c>
      <c r="D12" s="12">
        <f t="shared" si="4"/>
        <v>0</v>
      </c>
      <c r="E12" s="12">
        <f t="shared" si="0"/>
        <v>0</v>
      </c>
      <c r="F12" s="12">
        <f t="shared" si="0"/>
        <v>1</v>
      </c>
      <c r="G12" s="11">
        <f t="shared" si="5"/>
        <v>1</v>
      </c>
      <c r="H12" s="12">
        <v>0</v>
      </c>
      <c r="I12" s="12">
        <v>0</v>
      </c>
      <c r="J12" s="12">
        <v>1</v>
      </c>
      <c r="K12" s="11">
        <f t="shared" si="6"/>
        <v>0</v>
      </c>
      <c r="L12" s="7"/>
      <c r="M12" s="7"/>
      <c r="N12" s="7">
        <v>0</v>
      </c>
      <c r="O12" s="2"/>
    </row>
    <row r="13" spans="1:20" ht="30" customHeight="1" x14ac:dyDescent="0.25">
      <c r="A13" s="8">
        <v>7</v>
      </c>
      <c r="B13" s="10" t="s">
        <v>24</v>
      </c>
      <c r="C13" s="11">
        <f t="shared" si="3"/>
        <v>15</v>
      </c>
      <c r="D13" s="12">
        <f t="shared" si="4"/>
        <v>3</v>
      </c>
      <c r="E13" s="12">
        <f t="shared" si="0"/>
        <v>1</v>
      </c>
      <c r="F13" s="12">
        <f t="shared" si="0"/>
        <v>11</v>
      </c>
      <c r="G13" s="11">
        <f t="shared" si="5"/>
        <v>14</v>
      </c>
      <c r="H13" s="12">
        <v>2</v>
      </c>
      <c r="I13" s="12">
        <v>1</v>
      </c>
      <c r="J13" s="12">
        <v>11</v>
      </c>
      <c r="K13" s="11">
        <f t="shared" si="6"/>
        <v>1</v>
      </c>
      <c r="L13" s="7">
        <v>1</v>
      </c>
      <c r="M13" s="7">
        <v>0</v>
      </c>
      <c r="N13" s="7">
        <v>0</v>
      </c>
      <c r="O13" s="2"/>
    </row>
    <row r="14" spans="1:20" x14ac:dyDescent="0.25">
      <c r="A14" s="2"/>
      <c r="L14" s="2"/>
      <c r="M14" s="2"/>
      <c r="N14" s="2"/>
      <c r="O14" s="2"/>
    </row>
    <row r="15" spans="1:20" x14ac:dyDescent="0.25">
      <c r="A15" s="2"/>
      <c r="K15" s="2"/>
      <c r="L15" s="2"/>
      <c r="M15" s="2"/>
      <c r="N15" s="2"/>
      <c r="O15" s="2"/>
    </row>
    <row r="16" spans="1:20" x14ac:dyDescent="0.25">
      <c r="A16" s="2"/>
      <c r="K16" s="2"/>
      <c r="L16" s="2"/>
      <c r="M16" s="2"/>
      <c r="N16" s="2"/>
      <c r="O16" s="2"/>
    </row>
    <row r="17" spans="1:15" x14ac:dyDescent="0.25">
      <c r="A17" s="2"/>
      <c r="K17" s="2"/>
      <c r="L17" s="2"/>
      <c r="M17" s="2"/>
      <c r="N17" s="2"/>
      <c r="O17" s="2"/>
    </row>
    <row r="18" spans="1:15" x14ac:dyDescent="0.25">
      <c r="A18" s="2"/>
      <c r="K18" s="2"/>
      <c r="L18" s="2"/>
      <c r="M18" s="2"/>
      <c r="N18" s="2"/>
      <c r="O18" s="2"/>
    </row>
    <row r="19" spans="1:15" x14ac:dyDescent="0.25">
      <c r="A19" s="2"/>
      <c r="K19" s="2"/>
      <c r="L19" s="2"/>
      <c r="M19" s="2"/>
      <c r="N19" s="2"/>
      <c r="O19" s="2"/>
    </row>
    <row r="20" spans="1:15" x14ac:dyDescent="0.25">
      <c r="A20" s="2"/>
      <c r="K20" s="2"/>
      <c r="L20" s="2"/>
      <c r="M20" s="2"/>
      <c r="N20" s="2"/>
      <c r="O20" s="2"/>
    </row>
    <row r="21" spans="1:15" x14ac:dyDescent="0.25">
      <c r="A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workbookViewId="0">
      <selection activeCell="H19" sqref="H19"/>
    </sheetView>
  </sheetViews>
  <sheetFormatPr defaultRowHeight="15" x14ac:dyDescent="0.25"/>
  <cols>
    <col min="1" max="1" width="3.7109375" style="15" customWidth="1"/>
    <col min="2" max="2" width="16.85546875" style="15" customWidth="1"/>
    <col min="3" max="3" width="8.140625" style="15" customWidth="1"/>
    <col min="4" max="16384" width="9.140625" style="15"/>
  </cols>
  <sheetData>
    <row r="1" spans="1:20" ht="27.75" customHeight="1" x14ac:dyDescent="0.25">
      <c r="A1" s="1"/>
      <c r="B1" s="25" t="s">
        <v>0</v>
      </c>
      <c r="C1" s="28" t="s">
        <v>25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</row>
    <row r="2" spans="1:20" ht="15" customHeight="1" x14ac:dyDescent="0.25">
      <c r="A2" s="3"/>
      <c r="B2" s="26"/>
      <c r="C2" s="30" t="s">
        <v>1</v>
      </c>
      <c r="D2" s="31"/>
      <c r="E2" s="31"/>
      <c r="F2" s="32"/>
      <c r="G2" s="30" t="s">
        <v>2</v>
      </c>
      <c r="H2" s="31"/>
      <c r="I2" s="31"/>
      <c r="J2" s="33"/>
      <c r="K2" s="34" t="s">
        <v>3</v>
      </c>
      <c r="L2" s="35"/>
      <c r="M2" s="35"/>
      <c r="N2" s="36"/>
      <c r="O2" s="2"/>
      <c r="P2" s="2"/>
      <c r="Q2" s="2"/>
      <c r="R2" s="2"/>
      <c r="S2" s="2"/>
      <c r="T2" s="2"/>
    </row>
    <row r="3" spans="1:20" x14ac:dyDescent="0.25">
      <c r="A3" s="3"/>
      <c r="B3" s="26"/>
      <c r="C3" s="37" t="s">
        <v>4</v>
      </c>
      <c r="D3" s="40" t="s">
        <v>5</v>
      </c>
      <c r="E3" s="41"/>
      <c r="F3" s="42"/>
      <c r="G3" s="40" t="s">
        <v>5</v>
      </c>
      <c r="H3" s="41"/>
      <c r="I3" s="41"/>
      <c r="J3" s="43"/>
      <c r="K3" s="34" t="s">
        <v>5</v>
      </c>
      <c r="L3" s="35"/>
      <c r="M3" s="35"/>
      <c r="N3" s="36"/>
      <c r="O3" s="2"/>
      <c r="P3" s="2"/>
      <c r="Q3" s="2"/>
      <c r="R3" s="2"/>
      <c r="S3" s="2"/>
      <c r="T3" s="2"/>
    </row>
    <row r="4" spans="1:20" x14ac:dyDescent="0.25">
      <c r="A4" s="3"/>
      <c r="B4" s="26"/>
      <c r="C4" s="38"/>
      <c r="D4" s="21"/>
      <c r="E4" s="22"/>
      <c r="F4" s="22"/>
      <c r="G4" s="21"/>
      <c r="H4" s="22"/>
      <c r="I4" s="22"/>
      <c r="J4" s="22"/>
      <c r="K4" s="9"/>
      <c r="L4" s="9"/>
      <c r="M4" s="9"/>
      <c r="N4" s="9"/>
      <c r="O4" s="2"/>
      <c r="P4" s="2"/>
      <c r="Q4" s="2"/>
      <c r="R4" s="2"/>
      <c r="S4" s="2"/>
      <c r="T4" s="2"/>
    </row>
    <row r="5" spans="1:20" x14ac:dyDescent="0.25">
      <c r="A5" s="4" t="s">
        <v>6</v>
      </c>
      <c r="B5" s="27"/>
      <c r="C5" s="39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9" t="s">
        <v>4</v>
      </c>
      <c r="L5" s="9" t="s">
        <v>7</v>
      </c>
      <c r="M5" s="9" t="s">
        <v>9</v>
      </c>
      <c r="N5" s="9" t="s">
        <v>10</v>
      </c>
      <c r="O5" s="2"/>
    </row>
    <row r="6" spans="1:20" ht="28.5" customHeight="1" x14ac:dyDescent="0.25">
      <c r="A6" s="6"/>
      <c r="B6" s="16" t="s">
        <v>8</v>
      </c>
      <c r="C6" s="11">
        <f>SUM(D6:F6)</f>
        <v>111</v>
      </c>
      <c r="D6" s="13">
        <f>SUM(H6,L6)</f>
        <v>4</v>
      </c>
      <c r="E6" s="13">
        <f t="shared" ref="E6:F13" si="0">SUM(I6,M6)</f>
        <v>27</v>
      </c>
      <c r="F6" s="13">
        <f t="shared" si="0"/>
        <v>80</v>
      </c>
      <c r="G6" s="11">
        <f>SUM(H6:J6)</f>
        <v>109</v>
      </c>
      <c r="H6" s="13">
        <f>SUM(H7:H13)</f>
        <v>3</v>
      </c>
      <c r="I6" s="13">
        <f t="shared" ref="I6:J6" si="1">SUM(I7:I13)</f>
        <v>27</v>
      </c>
      <c r="J6" s="13">
        <f t="shared" si="1"/>
        <v>79</v>
      </c>
      <c r="K6" s="11">
        <f>SUM(L6:N6)</f>
        <v>2</v>
      </c>
      <c r="L6" s="11">
        <f>L7+L8+L9+L10+L11+L12+L13</f>
        <v>1</v>
      </c>
      <c r="M6" s="11">
        <f>M7+M8+M9+M10+M11+M12+M13</f>
        <v>0</v>
      </c>
      <c r="N6" s="11">
        <f t="shared" ref="N6" si="2">N7+N8+N9+N10+N11+N12+N13</f>
        <v>1</v>
      </c>
      <c r="O6" s="2"/>
    </row>
    <row r="7" spans="1:20" ht="30" customHeight="1" x14ac:dyDescent="0.25">
      <c r="A7" s="8">
        <v>1</v>
      </c>
      <c r="B7" s="10" t="s">
        <v>18</v>
      </c>
      <c r="C7" s="11">
        <f t="shared" ref="C7:C13" si="3">SUM(D7:F7)</f>
        <v>1</v>
      </c>
      <c r="D7" s="12">
        <f t="shared" ref="D7:D13" si="4">SUM(H7,L7)</f>
        <v>0</v>
      </c>
      <c r="E7" s="12">
        <f t="shared" si="0"/>
        <v>1</v>
      </c>
      <c r="F7" s="12">
        <f t="shared" si="0"/>
        <v>0</v>
      </c>
      <c r="G7" s="11">
        <f t="shared" ref="G7:G13" si="5">SUM(H7:J7)</f>
        <v>1</v>
      </c>
      <c r="H7" s="12">
        <v>0</v>
      </c>
      <c r="I7" s="12">
        <v>1</v>
      </c>
      <c r="J7" s="12">
        <v>0</v>
      </c>
      <c r="K7" s="11">
        <f t="shared" ref="K7:K13" si="6">SUM(L7:N7)</f>
        <v>0</v>
      </c>
      <c r="L7" s="7">
        <v>0</v>
      </c>
      <c r="M7" s="7">
        <v>0</v>
      </c>
      <c r="N7" s="7">
        <v>0</v>
      </c>
      <c r="O7" s="2"/>
    </row>
    <row r="8" spans="1:20" ht="30" customHeight="1" x14ac:dyDescent="0.25">
      <c r="A8" s="8">
        <v>2</v>
      </c>
      <c r="B8" s="10" t="s">
        <v>19</v>
      </c>
      <c r="C8" s="11">
        <f t="shared" si="3"/>
        <v>23</v>
      </c>
      <c r="D8" s="12">
        <f t="shared" si="4"/>
        <v>0</v>
      </c>
      <c r="E8" s="12">
        <f t="shared" si="0"/>
        <v>5</v>
      </c>
      <c r="F8" s="12">
        <f t="shared" si="0"/>
        <v>18</v>
      </c>
      <c r="G8" s="11">
        <f t="shared" si="5"/>
        <v>23</v>
      </c>
      <c r="H8" s="12">
        <v>0</v>
      </c>
      <c r="I8" s="12">
        <v>5</v>
      </c>
      <c r="J8" s="12">
        <v>18</v>
      </c>
      <c r="K8" s="11">
        <f t="shared" si="6"/>
        <v>0</v>
      </c>
      <c r="L8" s="7">
        <v>0</v>
      </c>
      <c r="M8" s="7">
        <v>0</v>
      </c>
      <c r="N8" s="7">
        <v>0</v>
      </c>
      <c r="O8" s="2"/>
    </row>
    <row r="9" spans="1:20" ht="30" customHeight="1" x14ac:dyDescent="0.25">
      <c r="A9" s="8">
        <v>3</v>
      </c>
      <c r="B9" s="10" t="s">
        <v>20</v>
      </c>
      <c r="C9" s="11">
        <f t="shared" si="3"/>
        <v>9</v>
      </c>
      <c r="D9" s="12">
        <f t="shared" si="4"/>
        <v>0</v>
      </c>
      <c r="E9" s="12">
        <f t="shared" si="0"/>
        <v>2</v>
      </c>
      <c r="F9" s="12">
        <f t="shared" si="0"/>
        <v>7</v>
      </c>
      <c r="G9" s="11">
        <f t="shared" si="5"/>
        <v>9</v>
      </c>
      <c r="H9" s="12">
        <v>0</v>
      </c>
      <c r="I9" s="12">
        <v>2</v>
      </c>
      <c r="J9" s="12">
        <v>7</v>
      </c>
      <c r="K9" s="11">
        <f t="shared" si="6"/>
        <v>0</v>
      </c>
      <c r="L9" s="7">
        <v>0</v>
      </c>
      <c r="M9" s="7">
        <v>0</v>
      </c>
      <c r="N9" s="7">
        <v>0</v>
      </c>
      <c r="O9" s="2"/>
    </row>
    <row r="10" spans="1:20" ht="30" customHeight="1" x14ac:dyDescent="0.25">
      <c r="A10" s="8">
        <v>4</v>
      </c>
      <c r="B10" s="10" t="s">
        <v>21</v>
      </c>
      <c r="C10" s="11">
        <f t="shared" si="3"/>
        <v>3</v>
      </c>
      <c r="D10" s="12">
        <f t="shared" si="4"/>
        <v>0</v>
      </c>
      <c r="E10" s="12">
        <f t="shared" si="0"/>
        <v>1</v>
      </c>
      <c r="F10" s="12">
        <f t="shared" si="0"/>
        <v>2</v>
      </c>
      <c r="G10" s="11">
        <f t="shared" si="5"/>
        <v>2</v>
      </c>
      <c r="H10" s="12">
        <v>0</v>
      </c>
      <c r="I10" s="12">
        <v>1</v>
      </c>
      <c r="J10" s="12">
        <v>1</v>
      </c>
      <c r="K10" s="11">
        <f t="shared" si="6"/>
        <v>1</v>
      </c>
      <c r="L10" s="7">
        <v>0</v>
      </c>
      <c r="M10" s="7">
        <v>0</v>
      </c>
      <c r="N10" s="7">
        <v>1</v>
      </c>
      <c r="O10" s="2"/>
    </row>
    <row r="11" spans="1:20" ht="30" customHeight="1" x14ac:dyDescent="0.25">
      <c r="A11" s="8">
        <v>5</v>
      </c>
      <c r="B11" s="10" t="s">
        <v>22</v>
      </c>
      <c r="C11" s="11">
        <f t="shared" si="3"/>
        <v>52</v>
      </c>
      <c r="D11" s="12">
        <f t="shared" si="4"/>
        <v>1</v>
      </c>
      <c r="E11" s="12">
        <f t="shared" si="0"/>
        <v>13</v>
      </c>
      <c r="F11" s="12">
        <f t="shared" si="0"/>
        <v>38</v>
      </c>
      <c r="G11" s="11">
        <f t="shared" si="5"/>
        <v>52</v>
      </c>
      <c r="H11" s="12">
        <v>1</v>
      </c>
      <c r="I11" s="12">
        <v>13</v>
      </c>
      <c r="J11" s="12">
        <v>38</v>
      </c>
      <c r="K11" s="11">
        <f t="shared" si="6"/>
        <v>0</v>
      </c>
      <c r="L11" s="7">
        <v>0</v>
      </c>
      <c r="M11" s="7">
        <v>0</v>
      </c>
      <c r="N11" s="7">
        <v>0</v>
      </c>
      <c r="O11" s="2"/>
    </row>
    <row r="12" spans="1:20" ht="30" customHeight="1" x14ac:dyDescent="0.25">
      <c r="A12" s="8">
        <v>6</v>
      </c>
      <c r="B12" s="10" t="s">
        <v>23</v>
      </c>
      <c r="C12" s="11">
        <f t="shared" si="3"/>
        <v>3</v>
      </c>
      <c r="D12" s="12">
        <f t="shared" si="4"/>
        <v>0</v>
      </c>
      <c r="E12" s="12">
        <f t="shared" si="0"/>
        <v>0</v>
      </c>
      <c r="F12" s="12">
        <f t="shared" si="0"/>
        <v>3</v>
      </c>
      <c r="G12" s="11">
        <f t="shared" si="5"/>
        <v>3</v>
      </c>
      <c r="H12" s="12">
        <v>0</v>
      </c>
      <c r="I12" s="12">
        <v>0</v>
      </c>
      <c r="J12" s="12">
        <v>3</v>
      </c>
      <c r="K12" s="11">
        <f t="shared" si="6"/>
        <v>0</v>
      </c>
      <c r="L12" s="7">
        <v>0</v>
      </c>
      <c r="M12" s="7">
        <v>0</v>
      </c>
      <c r="N12" s="7">
        <v>0</v>
      </c>
      <c r="O12" s="2"/>
    </row>
    <row r="13" spans="1:20" ht="30" customHeight="1" x14ac:dyDescent="0.25">
      <c r="A13" s="8">
        <v>7</v>
      </c>
      <c r="B13" s="10" t="s">
        <v>24</v>
      </c>
      <c r="C13" s="11">
        <f t="shared" si="3"/>
        <v>20</v>
      </c>
      <c r="D13" s="12">
        <f t="shared" si="4"/>
        <v>3</v>
      </c>
      <c r="E13" s="12">
        <f t="shared" si="0"/>
        <v>5</v>
      </c>
      <c r="F13" s="12">
        <f t="shared" si="0"/>
        <v>12</v>
      </c>
      <c r="G13" s="11">
        <f t="shared" si="5"/>
        <v>19</v>
      </c>
      <c r="H13" s="12">
        <v>2</v>
      </c>
      <c r="I13" s="12">
        <v>5</v>
      </c>
      <c r="J13" s="12">
        <v>12</v>
      </c>
      <c r="K13" s="11">
        <f t="shared" si="6"/>
        <v>1</v>
      </c>
      <c r="L13" s="7">
        <v>1</v>
      </c>
      <c r="M13" s="7">
        <v>0</v>
      </c>
      <c r="N13" s="7">
        <v>0</v>
      </c>
      <c r="O13" s="2"/>
    </row>
    <row r="14" spans="1:20" x14ac:dyDescent="0.25">
      <c r="A14" s="2"/>
      <c r="L14" s="2"/>
      <c r="M14" s="2"/>
      <c r="N14" s="2"/>
      <c r="O14" s="2"/>
    </row>
    <row r="15" spans="1:20" x14ac:dyDescent="0.25">
      <c r="A15" s="2"/>
      <c r="K15" s="2"/>
      <c r="L15" s="2"/>
      <c r="M15" s="2"/>
      <c r="N15" s="2"/>
      <c r="O15" s="2"/>
    </row>
    <row r="16" spans="1:20" x14ac:dyDescent="0.25">
      <c r="A16" s="2"/>
      <c r="K16" s="2"/>
      <c r="L16" s="2"/>
      <c r="M16" s="2"/>
      <c r="N16" s="2"/>
      <c r="O16" s="2"/>
    </row>
    <row r="17" spans="1:15" x14ac:dyDescent="0.25">
      <c r="A17" s="2"/>
      <c r="K17" s="2"/>
      <c r="L17" s="2"/>
      <c r="M17" s="2"/>
      <c r="N17" s="2"/>
      <c r="O17" s="2"/>
    </row>
    <row r="18" spans="1:15" x14ac:dyDescent="0.25">
      <c r="A18" s="2"/>
      <c r="K18" s="2"/>
      <c r="L18" s="2"/>
      <c r="M18" s="2"/>
      <c r="N18" s="2"/>
      <c r="O18" s="2"/>
    </row>
    <row r="19" spans="1:15" x14ac:dyDescent="0.25">
      <c r="A19" s="2"/>
      <c r="K19" s="2"/>
      <c r="L19" s="2"/>
      <c r="M19" s="2"/>
      <c r="N19" s="2"/>
      <c r="O19" s="2"/>
    </row>
    <row r="20" spans="1:15" x14ac:dyDescent="0.25">
      <c r="A20" s="2"/>
      <c r="K20" s="2"/>
      <c r="L20" s="2"/>
      <c r="M20" s="2"/>
      <c r="N20" s="2"/>
      <c r="O20" s="2"/>
    </row>
    <row r="21" spans="1:15" x14ac:dyDescent="0.25">
      <c r="A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tabSelected="1" workbookViewId="0">
      <selection activeCell="D17" sqref="D17"/>
    </sheetView>
  </sheetViews>
  <sheetFormatPr defaultRowHeight="15" x14ac:dyDescent="0.25"/>
  <cols>
    <col min="1" max="1" width="3.7109375" style="15" customWidth="1"/>
    <col min="2" max="2" width="16.85546875" style="15" customWidth="1"/>
    <col min="3" max="3" width="8.140625" style="15" customWidth="1"/>
    <col min="4" max="16384" width="9.140625" style="15"/>
  </cols>
  <sheetData>
    <row r="1" spans="1:20" ht="27.75" customHeight="1" x14ac:dyDescent="0.25">
      <c r="A1" s="1"/>
      <c r="B1" s="25" t="s">
        <v>0</v>
      </c>
      <c r="C1" s="28" t="s">
        <v>26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</row>
    <row r="2" spans="1:20" ht="15" customHeight="1" x14ac:dyDescent="0.25">
      <c r="A2" s="3"/>
      <c r="B2" s="26"/>
      <c r="C2" s="30" t="s">
        <v>1</v>
      </c>
      <c r="D2" s="31"/>
      <c r="E2" s="31"/>
      <c r="F2" s="32"/>
      <c r="G2" s="30" t="s">
        <v>2</v>
      </c>
      <c r="H2" s="31"/>
      <c r="I2" s="31"/>
      <c r="J2" s="33"/>
      <c r="K2" s="34" t="s">
        <v>3</v>
      </c>
      <c r="L2" s="35"/>
      <c r="M2" s="35"/>
      <c r="N2" s="36"/>
      <c r="O2" s="2"/>
      <c r="P2" s="2"/>
      <c r="Q2" s="2"/>
      <c r="R2" s="2"/>
      <c r="S2" s="2"/>
      <c r="T2" s="2"/>
    </row>
    <row r="3" spans="1:20" x14ac:dyDescent="0.25">
      <c r="A3" s="3"/>
      <c r="B3" s="26"/>
      <c r="C3" s="37" t="s">
        <v>4</v>
      </c>
      <c r="D3" s="40" t="s">
        <v>5</v>
      </c>
      <c r="E3" s="41"/>
      <c r="F3" s="42"/>
      <c r="G3" s="40" t="s">
        <v>5</v>
      </c>
      <c r="H3" s="41"/>
      <c r="I3" s="41"/>
      <c r="J3" s="43"/>
      <c r="K3" s="34" t="s">
        <v>5</v>
      </c>
      <c r="L3" s="35"/>
      <c r="M3" s="35"/>
      <c r="N3" s="36"/>
      <c r="O3" s="2"/>
      <c r="P3" s="2"/>
      <c r="Q3" s="2"/>
      <c r="R3" s="2"/>
      <c r="S3" s="2"/>
      <c r="T3" s="2"/>
    </row>
    <row r="4" spans="1:20" x14ac:dyDescent="0.25">
      <c r="A4" s="3"/>
      <c r="B4" s="26"/>
      <c r="C4" s="38"/>
      <c r="D4" s="23"/>
      <c r="E4" s="24"/>
      <c r="F4" s="24"/>
      <c r="G4" s="23"/>
      <c r="H4" s="24"/>
      <c r="I4" s="24"/>
      <c r="J4" s="24"/>
      <c r="K4" s="9"/>
      <c r="L4" s="9"/>
      <c r="M4" s="9"/>
      <c r="N4" s="9"/>
      <c r="O4" s="2"/>
      <c r="P4" s="2"/>
      <c r="Q4" s="2"/>
      <c r="R4" s="2"/>
      <c r="S4" s="2"/>
      <c r="T4" s="2"/>
    </row>
    <row r="5" spans="1:20" x14ac:dyDescent="0.25">
      <c r="A5" s="4" t="s">
        <v>6</v>
      </c>
      <c r="B5" s="27"/>
      <c r="C5" s="39"/>
      <c r="D5" s="5" t="s">
        <v>7</v>
      </c>
      <c r="E5" s="5" t="s">
        <v>9</v>
      </c>
      <c r="F5" s="5" t="s">
        <v>10</v>
      </c>
      <c r="G5" s="5" t="s">
        <v>4</v>
      </c>
      <c r="H5" s="5" t="s">
        <v>7</v>
      </c>
      <c r="I5" s="5" t="s">
        <v>9</v>
      </c>
      <c r="J5" s="5" t="s">
        <v>10</v>
      </c>
      <c r="K5" s="9" t="s">
        <v>4</v>
      </c>
      <c r="L5" s="9" t="s">
        <v>7</v>
      </c>
      <c r="M5" s="9" t="s">
        <v>9</v>
      </c>
      <c r="N5" s="9" t="s">
        <v>10</v>
      </c>
      <c r="O5" s="2"/>
    </row>
    <row r="6" spans="1:20" ht="28.5" customHeight="1" x14ac:dyDescent="0.25">
      <c r="A6" s="6"/>
      <c r="B6" s="16" t="s">
        <v>8</v>
      </c>
      <c r="C6" s="11">
        <f>SUM(D6:F6)</f>
        <v>172</v>
      </c>
      <c r="D6" s="13">
        <f>SUM(H6,L6)</f>
        <v>8</v>
      </c>
      <c r="E6" s="13">
        <f t="shared" ref="E6:F10" si="0">SUM(I6,M6)</f>
        <v>46</v>
      </c>
      <c r="F6" s="13">
        <f t="shared" si="0"/>
        <v>118</v>
      </c>
      <c r="G6" s="11">
        <f>SUM(H6:J6)</f>
        <v>169</v>
      </c>
      <c r="H6" s="13">
        <f>SUM(H7:H13)</f>
        <v>7</v>
      </c>
      <c r="I6" s="13">
        <f>SUM(I7:I13)</f>
        <v>45</v>
      </c>
      <c r="J6" s="13">
        <f>SUM(J7:J13)</f>
        <v>117</v>
      </c>
      <c r="K6" s="11">
        <f>SUM(L6:N6)</f>
        <v>3</v>
      </c>
      <c r="L6" s="11">
        <f>L7+L8+L9+L10+L11+L12+L13</f>
        <v>1</v>
      </c>
      <c r="M6" s="11">
        <f>M7+M8+M9+M10+M11+M12+M13</f>
        <v>1</v>
      </c>
      <c r="N6" s="11">
        <f>N7+N8+N9+N10+N11+N12+N13</f>
        <v>1</v>
      </c>
      <c r="O6" s="2"/>
    </row>
    <row r="7" spans="1:20" ht="30" customHeight="1" x14ac:dyDescent="0.25">
      <c r="A7" s="8">
        <v>1</v>
      </c>
      <c r="B7" s="10" t="s">
        <v>18</v>
      </c>
      <c r="C7" s="11">
        <f t="shared" ref="C7:C13" si="1">SUM(D7:F7)</f>
        <v>1</v>
      </c>
      <c r="D7" s="12">
        <v>0</v>
      </c>
      <c r="E7" s="12">
        <v>1</v>
      </c>
      <c r="F7" s="12">
        <f t="shared" si="0"/>
        <v>0</v>
      </c>
      <c r="G7" s="11">
        <f t="shared" ref="G7:G13" si="2">SUM(H7:J7)</f>
        <v>1</v>
      </c>
      <c r="H7" s="12">
        <v>0</v>
      </c>
      <c r="I7" s="12">
        <v>1</v>
      </c>
      <c r="J7" s="12">
        <v>0</v>
      </c>
      <c r="K7" s="11">
        <f t="shared" ref="K7:K13" si="3">SUM(L7:N7)</f>
        <v>0</v>
      </c>
      <c r="L7" s="7">
        <v>0</v>
      </c>
      <c r="M7" s="7">
        <v>0</v>
      </c>
      <c r="N7" s="7">
        <v>0</v>
      </c>
      <c r="O7" s="2"/>
    </row>
    <row r="8" spans="1:20" ht="30" customHeight="1" x14ac:dyDescent="0.25">
      <c r="A8" s="8">
        <v>2</v>
      </c>
      <c r="B8" s="10" t="s">
        <v>19</v>
      </c>
      <c r="C8" s="11">
        <f t="shared" si="1"/>
        <v>38</v>
      </c>
      <c r="D8" s="12">
        <f t="shared" ref="D8:D13" si="4">SUM(H8,L8)</f>
        <v>0</v>
      </c>
      <c r="E8" s="12">
        <f t="shared" si="0"/>
        <v>5</v>
      </c>
      <c r="F8" s="12">
        <v>33</v>
      </c>
      <c r="G8" s="11">
        <f t="shared" si="2"/>
        <v>38</v>
      </c>
      <c r="H8" s="12">
        <v>0</v>
      </c>
      <c r="I8" s="12">
        <v>5</v>
      </c>
      <c r="J8" s="12">
        <v>33</v>
      </c>
      <c r="K8" s="11">
        <f t="shared" si="3"/>
        <v>0</v>
      </c>
      <c r="L8" s="7">
        <v>0</v>
      </c>
      <c r="M8" s="7">
        <v>0</v>
      </c>
      <c r="N8" s="7">
        <v>0</v>
      </c>
      <c r="O8" s="2"/>
    </row>
    <row r="9" spans="1:20" ht="30" customHeight="1" x14ac:dyDescent="0.25">
      <c r="A9" s="8">
        <v>3</v>
      </c>
      <c r="B9" s="10" t="s">
        <v>20</v>
      </c>
      <c r="C9" s="11">
        <f t="shared" si="1"/>
        <v>10</v>
      </c>
      <c r="D9" s="12">
        <f t="shared" si="4"/>
        <v>0</v>
      </c>
      <c r="E9" s="12">
        <v>2</v>
      </c>
      <c r="F9" s="12">
        <v>8</v>
      </c>
      <c r="G9" s="11">
        <f t="shared" si="2"/>
        <v>10</v>
      </c>
      <c r="H9" s="12">
        <v>0</v>
      </c>
      <c r="I9" s="12">
        <v>2</v>
      </c>
      <c r="J9" s="12">
        <v>8</v>
      </c>
      <c r="K9" s="11">
        <f t="shared" si="3"/>
        <v>0</v>
      </c>
      <c r="L9" s="7">
        <v>0</v>
      </c>
      <c r="M9" s="7">
        <v>0</v>
      </c>
      <c r="N9" s="7">
        <v>0</v>
      </c>
      <c r="O9" s="2"/>
    </row>
    <row r="10" spans="1:20" ht="30" customHeight="1" x14ac:dyDescent="0.25">
      <c r="A10" s="8">
        <v>4</v>
      </c>
      <c r="B10" s="10" t="s">
        <v>21</v>
      </c>
      <c r="C10" s="11">
        <f t="shared" si="1"/>
        <v>3</v>
      </c>
      <c r="D10" s="12">
        <f t="shared" si="4"/>
        <v>0</v>
      </c>
      <c r="E10" s="12">
        <f t="shared" si="0"/>
        <v>1</v>
      </c>
      <c r="F10" s="12">
        <f t="shared" si="0"/>
        <v>2</v>
      </c>
      <c r="G10" s="11">
        <f t="shared" si="2"/>
        <v>2</v>
      </c>
      <c r="H10" s="12">
        <v>0</v>
      </c>
      <c r="I10" s="12">
        <v>1</v>
      </c>
      <c r="J10" s="12">
        <v>1</v>
      </c>
      <c r="K10" s="11">
        <f t="shared" si="3"/>
        <v>1</v>
      </c>
      <c r="L10" s="7">
        <v>0</v>
      </c>
      <c r="M10" s="7">
        <v>0</v>
      </c>
      <c r="N10" s="7">
        <v>1</v>
      </c>
      <c r="O10" s="2"/>
    </row>
    <row r="11" spans="1:20" ht="30" customHeight="1" x14ac:dyDescent="0.25">
      <c r="A11" s="8">
        <v>5</v>
      </c>
      <c r="B11" s="10" t="s">
        <v>22</v>
      </c>
      <c r="C11" s="11">
        <f t="shared" si="1"/>
        <v>89</v>
      </c>
      <c r="D11" s="12">
        <v>5</v>
      </c>
      <c r="E11" s="12">
        <v>28</v>
      </c>
      <c r="F11" s="12">
        <v>56</v>
      </c>
      <c r="G11" s="11">
        <f t="shared" si="2"/>
        <v>89</v>
      </c>
      <c r="H11" s="12">
        <v>5</v>
      </c>
      <c r="I11" s="12">
        <v>28</v>
      </c>
      <c r="J11" s="12">
        <v>56</v>
      </c>
      <c r="K11" s="11">
        <f t="shared" si="3"/>
        <v>0</v>
      </c>
      <c r="L11" s="7">
        <v>0</v>
      </c>
      <c r="M11" s="7">
        <v>0</v>
      </c>
      <c r="N11" s="7">
        <v>0</v>
      </c>
      <c r="O11" s="2"/>
    </row>
    <row r="12" spans="1:20" ht="30" customHeight="1" x14ac:dyDescent="0.25">
      <c r="A12" s="8">
        <v>6</v>
      </c>
      <c r="B12" s="10" t="s">
        <v>23</v>
      </c>
      <c r="C12" s="11">
        <f t="shared" si="1"/>
        <v>8</v>
      </c>
      <c r="D12" s="12">
        <f t="shared" si="4"/>
        <v>0</v>
      </c>
      <c r="E12" s="12">
        <v>1</v>
      </c>
      <c r="F12" s="12">
        <v>7</v>
      </c>
      <c r="G12" s="11">
        <f t="shared" si="2"/>
        <v>8</v>
      </c>
      <c r="H12" s="12">
        <v>0</v>
      </c>
      <c r="I12" s="12">
        <v>1</v>
      </c>
      <c r="J12" s="12">
        <v>7</v>
      </c>
      <c r="K12" s="11">
        <f t="shared" si="3"/>
        <v>0</v>
      </c>
      <c r="L12" s="7">
        <v>0</v>
      </c>
      <c r="M12" s="7">
        <v>0</v>
      </c>
      <c r="N12" s="7">
        <v>0</v>
      </c>
      <c r="O12" s="2"/>
    </row>
    <row r="13" spans="1:20" ht="30" customHeight="1" x14ac:dyDescent="0.25">
      <c r="A13" s="8">
        <v>7</v>
      </c>
      <c r="B13" s="10" t="s">
        <v>24</v>
      </c>
      <c r="C13" s="11">
        <f t="shared" si="1"/>
        <v>23</v>
      </c>
      <c r="D13" s="12">
        <f t="shared" si="4"/>
        <v>3</v>
      </c>
      <c r="E13" s="12">
        <v>8</v>
      </c>
      <c r="F13" s="12">
        <v>12</v>
      </c>
      <c r="G13" s="11">
        <f t="shared" si="2"/>
        <v>21</v>
      </c>
      <c r="H13" s="12">
        <v>2</v>
      </c>
      <c r="I13" s="12">
        <v>7</v>
      </c>
      <c r="J13" s="12">
        <v>12</v>
      </c>
      <c r="K13" s="11">
        <f t="shared" si="3"/>
        <v>2</v>
      </c>
      <c r="L13" s="7">
        <v>1</v>
      </c>
      <c r="M13" s="7">
        <v>1</v>
      </c>
      <c r="N13" s="7">
        <v>0</v>
      </c>
      <c r="O13" s="2"/>
    </row>
    <row r="14" spans="1:20" x14ac:dyDescent="0.25">
      <c r="A14" s="2"/>
      <c r="L14" s="2"/>
      <c r="M14" s="2"/>
      <c r="N14" s="2"/>
      <c r="O14" s="2"/>
    </row>
    <row r="15" spans="1:20" x14ac:dyDescent="0.25">
      <c r="A15" s="2"/>
      <c r="K15" s="2"/>
      <c r="L15" s="2"/>
      <c r="M15" s="2"/>
      <c r="N15" s="2"/>
      <c r="O15" s="2"/>
    </row>
    <row r="16" spans="1:20" x14ac:dyDescent="0.25">
      <c r="A16" s="2"/>
      <c r="K16" s="2"/>
      <c r="L16" s="2"/>
      <c r="M16" s="2"/>
      <c r="N16" s="2"/>
      <c r="O16" s="2"/>
    </row>
    <row r="17" spans="1:15" x14ac:dyDescent="0.25">
      <c r="A17" s="2"/>
      <c r="K17" s="2"/>
      <c r="L17" s="2"/>
      <c r="M17" s="2"/>
      <c r="N17" s="2"/>
      <c r="O17" s="2"/>
    </row>
    <row r="18" spans="1:15" x14ac:dyDescent="0.25">
      <c r="A18" s="2"/>
      <c r="K18" s="2"/>
      <c r="L18" s="2"/>
      <c r="M18" s="2"/>
      <c r="N18" s="2"/>
      <c r="O18" s="2"/>
    </row>
    <row r="19" spans="1:15" x14ac:dyDescent="0.25">
      <c r="A19" s="2"/>
      <c r="K19" s="2"/>
      <c r="L19" s="2"/>
      <c r="M19" s="2"/>
      <c r="N19" s="2"/>
      <c r="O19" s="2"/>
    </row>
    <row r="20" spans="1:15" x14ac:dyDescent="0.25">
      <c r="A20" s="2"/>
      <c r="K20" s="2"/>
      <c r="L20" s="2"/>
      <c r="M20" s="2"/>
      <c r="N20" s="2"/>
      <c r="O20" s="2"/>
    </row>
    <row r="21" spans="1:15" x14ac:dyDescent="0.25">
      <c r="A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януари</vt:lpstr>
      <vt:lpstr>февруари</vt:lpstr>
      <vt:lpstr>март</vt:lpstr>
      <vt:lpstr>април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Yanitsa Ryapova</dc:creator>
  <cp:lastModifiedBy>Stefan Kushkiev</cp:lastModifiedBy>
  <cp:lastPrinted>2021-09-10T12:02:18Z</cp:lastPrinted>
  <dcterms:created xsi:type="dcterms:W3CDTF">2017-03-10T13:39:19Z</dcterms:created>
  <dcterms:modified xsi:type="dcterms:W3CDTF">2025-05-08T11:14:23Z</dcterms:modified>
</cp:coreProperties>
</file>