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 ЕАСУ\April\Monthly April 2025\"/>
    </mc:Choice>
  </mc:AlternateContent>
  <bookViews>
    <workbookView xWindow="0" yWindow="0" windowWidth="28800" windowHeight="12210"/>
  </bookViews>
  <sheets>
    <sheet name="2025" sheetId="12" r:id="rId1"/>
  </sheets>
  <definedNames>
    <definedName name="_xlnm.Print_Area" localSheetId="0">'2025'!$A$1:$G$18</definedName>
  </definedNames>
  <calcPr calcId="162913"/>
</workbook>
</file>

<file path=xl/calcChain.xml><?xml version="1.0" encoding="utf-8"?>
<calcChain xmlns="http://schemas.openxmlformats.org/spreadsheetml/2006/main">
  <c r="G13" i="12" l="1"/>
  <c r="F18" i="12" l="1"/>
  <c r="E18" i="12"/>
  <c r="D18" i="12"/>
  <c r="C18" i="12"/>
  <c r="B18" i="12"/>
  <c r="G17" i="12"/>
  <c r="G16" i="12"/>
  <c r="G15" i="12"/>
  <c r="G14" i="12"/>
  <c r="G12" i="12"/>
  <c r="G11" i="12"/>
  <c r="G10" i="12"/>
  <c r="G9" i="12"/>
  <c r="G8" i="12"/>
  <c r="G7" i="12"/>
  <c r="G6" i="12"/>
  <c r="G18" i="12" l="1"/>
</calcChain>
</file>

<file path=xl/sharedStrings.xml><?xml version="1.0" encoding="utf-8"?>
<sst xmlns="http://schemas.openxmlformats.org/spreadsheetml/2006/main" count="21" uniqueCount="21">
  <si>
    <t>Month</t>
  </si>
  <si>
    <t>Applications</t>
  </si>
  <si>
    <t>Refugee status</t>
  </si>
  <si>
    <t>Subsidiary protection</t>
  </si>
  <si>
    <t>Refusal</t>
  </si>
  <si>
    <t>Terminated procedure</t>
  </si>
  <si>
    <t>Total number of decisions</t>
  </si>
  <si>
    <t>January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</si>
  <si>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</si>
  <si>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</si>
  <si>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</si>
  <si>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</si>
  <si>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</si>
  <si>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</si>
  <si>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</si>
  <si>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</si>
  <si>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</si>
  <si>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</si>
  <si>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</si>
  <si>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</si>
  <si>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Information about the asylum seekers and decisions taken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</si>
</sst>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name val="TimokU"/>
      <charset val="204"/>
    </font>
    <font>
      <sz val="10"/>
      <name val="TimokU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G28" sqref="G28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9" t="s">
        <v>20</v>
      </c>
      <c r="B1" s="9"/>
      <c r="C1" s="9"/>
      <c r="D1" s="9"/>
      <c r="E1" s="9"/>
      <c r="F1" s="9"/>
      <c r="G1" s="9"/>
      <c r="H1" s="1"/>
    </row>
    <row r="2" spans="1:8">
      <c r="A2" s="9"/>
      <c r="B2" s="9"/>
      <c r="C2" s="9"/>
      <c r="D2" s="9"/>
      <c r="E2" s="9"/>
      <c r="F2" s="9"/>
      <c r="G2" s="9"/>
      <c r="H2" s="1"/>
    </row>
    <row r="3" spans="1:8" ht="15" customHeight="1">
      <c r="A3" s="10" t="s">
        <v>0</v>
      </c>
      <c r="B3" s="13" t="s">
        <v>1</v>
      </c>
      <c r="C3" s="16" t="s">
        <v>2</v>
      </c>
      <c r="D3" s="16" t="s">
        <v>3</v>
      </c>
      <c r="E3" s="19" t="s">
        <v>4</v>
      </c>
      <c r="F3" s="16" t="s">
        <v>5</v>
      </c>
      <c r="G3" s="22" t="s">
        <v>6</v>
      </c>
      <c r="H3" s="2"/>
    </row>
    <row r="4" spans="1:8">
      <c r="A4" s="11"/>
      <c r="B4" s="14"/>
      <c r="C4" s="17"/>
      <c r="D4" s="17"/>
      <c r="E4" s="20"/>
      <c r="F4" s="17"/>
      <c r="G4" s="23"/>
      <c r="H4" s="2"/>
    </row>
    <row r="5" spans="1:8">
      <c r="A5" s="12"/>
      <c r="B5" s="15"/>
      <c r="C5" s="18"/>
      <c r="D5" s="18"/>
      <c r="E5" s="21"/>
      <c r="F5" s="18"/>
      <c r="G5" s="24"/>
      <c r="H5" s="2"/>
    </row>
    <row r="6" spans="1:8" ht="15" customHeight="1">
      <c r="A6" s="4" t="s">
        <v>7</v>
      </c>
      <c r="B6" s="4">
        <v>368</v>
      </c>
      <c r="C6" s="4">
        <v>11</v>
      </c>
      <c r="D6" s="5">
        <v>103</v>
      </c>
      <c r="E6" s="5">
        <v>474</v>
      </c>
      <c r="F6" s="4">
        <v>924</v>
      </c>
      <c r="G6" s="6">
        <f>SUM(C6:F6)</f>
        <v>1512</v>
      </c>
      <c r="H6" s="2"/>
    </row>
    <row r="7" spans="1:8">
      <c r="A7" s="4" t="s">
        <v>9</v>
      </c>
      <c r="B7" s="4">
        <v>275</v>
      </c>
      <c r="C7" s="4">
        <v>6</v>
      </c>
      <c r="D7" s="5">
        <v>94</v>
      </c>
      <c r="E7" s="5">
        <v>455</v>
      </c>
      <c r="F7" s="4">
        <v>302</v>
      </c>
      <c r="G7" s="6">
        <f t="shared" ref="G7:G13" si="0">SUM(C7:F7)</f>
        <v>857</v>
      </c>
      <c r="H7" s="2"/>
    </row>
    <row r="8" spans="1:8">
      <c r="A8" s="4" t="s">
        <v>10</v>
      </c>
      <c r="B8" s="4">
        <v>190</v>
      </c>
      <c r="C8" s="4">
        <v>17</v>
      </c>
      <c r="D8" s="5">
        <v>125</v>
      </c>
      <c r="E8" s="5">
        <v>483</v>
      </c>
      <c r="F8" s="4">
        <v>310</v>
      </c>
      <c r="G8" s="6">
        <f t="shared" si="0"/>
        <v>935</v>
      </c>
      <c r="H8" s="2"/>
    </row>
    <row r="9" spans="1:8">
      <c r="A9" s="4" t="s">
        <v>11</v>
      </c>
      <c r="B9" s="4">
        <v>371</v>
      </c>
      <c r="C9" s="4">
        <v>8</v>
      </c>
      <c r="D9" s="5">
        <v>215</v>
      </c>
      <c r="E9" s="5">
        <v>387</v>
      </c>
      <c r="F9" s="4">
        <v>107</v>
      </c>
      <c r="G9" s="6">
        <f t="shared" si="0"/>
        <v>717</v>
      </c>
      <c r="H9" s="2"/>
    </row>
    <row r="10" spans="1:8" hidden="1">
      <c r="A10" s="4" t="s">
        <v>12</v>
      </c>
      <c r="B10" s="8"/>
      <c r="C10" s="8"/>
      <c r="D10" s="8"/>
      <c r="E10" s="8"/>
      <c r="F10" s="8"/>
      <c r="G10" s="6">
        <f t="shared" si="0"/>
        <v>0</v>
      </c>
      <c r="H10" s="2"/>
    </row>
    <row r="11" spans="1:8" hidden="1">
      <c r="A11" s="4" t="s">
        <v>13</v>
      </c>
      <c r="B11" s="4"/>
      <c r="C11" s="4"/>
      <c r="D11" s="5"/>
      <c r="E11" s="5"/>
      <c r="F11" s="4"/>
      <c r="G11" s="6">
        <f t="shared" si="0"/>
        <v>0</v>
      </c>
      <c r="H11" s="2"/>
    </row>
    <row r="12" spans="1:8" hidden="1">
      <c r="A12" s="4" t="s">
        <v>14</v>
      </c>
      <c r="B12" s="4"/>
      <c r="C12" s="4"/>
      <c r="D12" s="5"/>
      <c r="E12" s="5"/>
      <c r="F12" s="4"/>
      <c r="G12" s="6">
        <f t="shared" si="0"/>
        <v>0</v>
      </c>
      <c r="H12" s="2"/>
    </row>
    <row r="13" spans="1:8" hidden="1">
      <c r="A13" s="4" t="s">
        <v>15</v>
      </c>
      <c r="B13" s="4"/>
      <c r="C13" s="4"/>
      <c r="D13" s="5"/>
      <c r="E13" s="5"/>
      <c r="F13" s="4"/>
      <c r="G13" s="6">
        <f t="shared" si="0"/>
        <v>0</v>
      </c>
      <c r="H13" s="2"/>
    </row>
    <row r="14" spans="1:8" hidden="1">
      <c r="A14" s="4" t="s">
        <v>16</v>
      </c>
      <c r="B14" s="4"/>
      <c r="C14" s="4"/>
      <c r="D14" s="5"/>
      <c r="E14" s="5"/>
      <c r="F14" s="4"/>
      <c r="G14" s="6">
        <f>SUM(C14:F14)</f>
        <v>0</v>
      </c>
      <c r="H14" s="2"/>
    </row>
    <row r="15" spans="1:8" hidden="1">
      <c r="A15" s="4" t="s">
        <v>17</v>
      </c>
      <c r="B15" s="4"/>
      <c r="C15" s="4"/>
      <c r="D15" s="5"/>
      <c r="E15" s="5"/>
      <c r="F15" s="4"/>
      <c r="G15" s="6">
        <f>SUM(C15:F15)</f>
        <v>0</v>
      </c>
      <c r="H15" s="2"/>
    </row>
    <row r="16" spans="1:8" hidden="1">
      <c r="A16" s="4" t="s">
        <v>18</v>
      </c>
      <c r="B16" s="4"/>
      <c r="C16" s="4"/>
      <c r="D16" s="5"/>
      <c r="E16" s="5"/>
      <c r="F16" s="4"/>
      <c r="G16" s="6">
        <f>SUM(C16:F16)</f>
        <v>0</v>
      </c>
      <c r="H16" s="2"/>
    </row>
    <row r="17" spans="1:8" hidden="1">
      <c r="A17" s="4" t="s">
        <v>19</v>
      </c>
      <c r="B17" s="4"/>
      <c r="C17" s="4"/>
      <c r="D17" s="5"/>
      <c r="E17" s="5"/>
      <c r="F17" s="4"/>
      <c r="G17" s="6">
        <f t="shared" ref="G17" si="1">SUM(C17:F17)</f>
        <v>0</v>
      </c>
      <c r="H17" s="2"/>
    </row>
    <row r="18" spans="1:8" ht="38.25" customHeight="1">
      <c r="A18" s="7" t="s">
        <v>8</v>
      </c>
      <c r="B18" s="7">
        <f>SUM(B6:B17)</f>
        <v>1204</v>
      </c>
      <c r="C18" s="7">
        <f t="shared" ref="C18:G18" si="2">SUM(C6:C17)</f>
        <v>42</v>
      </c>
      <c r="D18" s="7">
        <f t="shared" si="2"/>
        <v>537</v>
      </c>
      <c r="E18" s="7">
        <f t="shared" si="2"/>
        <v>1799</v>
      </c>
      <c r="F18" s="7">
        <f t="shared" si="2"/>
        <v>1643</v>
      </c>
      <c r="G18" s="7">
        <f t="shared" si="2"/>
        <v>4021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94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SAREF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Tosheva</dc:creator>
  <cp:lastModifiedBy>Stefan Kushkiev</cp:lastModifiedBy>
  <cp:lastPrinted>2023-07-10T10:21:38Z</cp:lastPrinted>
  <dcterms:created xsi:type="dcterms:W3CDTF">2018-02-09T11:50:33Z</dcterms:created>
  <dcterms:modified xsi:type="dcterms:W3CDTF">2025-05-08T12:22:34Z</dcterms:modified>
</cp:coreProperties>
</file>