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saref.government.bg\UserProfiles\YRyapova\Desktop\Statistics\Месечна статистика ДАБ\Monthly May 2024\Statistics SAR 2024_04\"/>
    </mc:Choice>
  </mc:AlternateContent>
  <bookViews>
    <workbookView xWindow="0" yWindow="0" windowWidth="25200" windowHeight="11880" activeTab="4"/>
  </bookViews>
  <sheets>
    <sheet name="януари" sheetId="10" r:id="rId1"/>
    <sheet name="февруари" sheetId="12" r:id="rId2"/>
    <sheet name="март" sheetId="13" r:id="rId3"/>
    <sheet name="април" sheetId="14" r:id="rId4"/>
    <sheet name="май" sheetId="15" r:id="rId5"/>
  </sheets>
  <definedNames>
    <definedName name="_xlnm._FilterDatabase" localSheetId="1" hidden="1">февруари!$A$5:$Z$5</definedName>
    <definedName name="_xlnm._FilterDatabase" localSheetId="0" hidden="1">януари!$A$5:$Z$5</definedName>
    <definedName name="_xlnm.Print_Area" localSheetId="0">януари!$A$1:$T$18</definedName>
  </definedNames>
  <calcPr calcId="162913"/>
</workbook>
</file>

<file path=xl/calcChain.xml><?xml version="1.0" encoding="utf-8"?>
<calcChain xmlns="http://schemas.openxmlformats.org/spreadsheetml/2006/main">
  <c r="C6" i="14" l="1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D6" i="14"/>
  <c r="E6" i="14"/>
  <c r="F6" i="14"/>
  <c r="G6" i="14"/>
  <c r="H6" i="14"/>
  <c r="D7" i="14"/>
  <c r="E7" i="14"/>
  <c r="F7" i="14"/>
  <c r="G7" i="14"/>
  <c r="H7" i="14"/>
  <c r="D8" i="14"/>
  <c r="E8" i="14"/>
  <c r="F8" i="14"/>
  <c r="G8" i="14"/>
  <c r="H8" i="14"/>
  <c r="D9" i="14"/>
  <c r="E9" i="14"/>
  <c r="F9" i="14"/>
  <c r="G9" i="14"/>
  <c r="H9" i="14"/>
  <c r="D10" i="14"/>
  <c r="E10" i="14"/>
  <c r="F10" i="14"/>
  <c r="G10" i="14"/>
  <c r="H10" i="14"/>
  <c r="D11" i="14"/>
  <c r="E11" i="14"/>
  <c r="F11" i="14"/>
  <c r="G11" i="14"/>
  <c r="H11" i="14"/>
  <c r="D12" i="14"/>
  <c r="E12" i="14"/>
  <c r="F12" i="14"/>
  <c r="G12" i="14"/>
  <c r="H12" i="14"/>
  <c r="D13" i="14"/>
  <c r="E13" i="14"/>
  <c r="F13" i="14"/>
  <c r="G13" i="14"/>
  <c r="H13" i="14"/>
  <c r="D14" i="14"/>
  <c r="E14" i="14"/>
  <c r="F14" i="14"/>
  <c r="G14" i="14"/>
  <c r="H14" i="14"/>
  <c r="D15" i="14"/>
  <c r="E15" i="14"/>
  <c r="F15" i="14"/>
  <c r="G15" i="14"/>
  <c r="H15" i="14"/>
  <c r="D16" i="14"/>
  <c r="E16" i="14"/>
  <c r="F16" i="14"/>
  <c r="G16" i="14"/>
  <c r="H16" i="14"/>
  <c r="D17" i="14"/>
  <c r="E17" i="14"/>
  <c r="F17" i="14"/>
  <c r="G17" i="14"/>
  <c r="H17" i="14"/>
  <c r="D18" i="14"/>
  <c r="E18" i="14"/>
  <c r="F18" i="14"/>
  <c r="G18" i="14"/>
  <c r="H18" i="14"/>
  <c r="D19" i="14"/>
  <c r="E19" i="14"/>
  <c r="F19" i="14"/>
  <c r="G19" i="14"/>
  <c r="H19" i="14"/>
  <c r="D20" i="14"/>
  <c r="E20" i="14"/>
  <c r="F20" i="14"/>
  <c r="G20" i="14"/>
  <c r="H20" i="14"/>
  <c r="D21" i="14"/>
  <c r="E21" i="14"/>
  <c r="F21" i="14"/>
  <c r="G21" i="14"/>
  <c r="H21" i="14"/>
  <c r="D22" i="14"/>
  <c r="E22" i="14"/>
  <c r="F22" i="14"/>
  <c r="G22" i="14"/>
  <c r="H22" i="14"/>
  <c r="D23" i="14"/>
  <c r="E23" i="14"/>
  <c r="F23" i="14"/>
  <c r="G23" i="14"/>
  <c r="H23" i="14"/>
  <c r="D24" i="14"/>
  <c r="E24" i="14"/>
  <c r="F24" i="14"/>
  <c r="G24" i="14"/>
  <c r="H24" i="14"/>
  <c r="D25" i="14"/>
  <c r="E25" i="14"/>
  <c r="F25" i="14"/>
  <c r="G25" i="14"/>
  <c r="H25" i="14"/>
  <c r="D26" i="14"/>
  <c r="E26" i="14"/>
  <c r="F26" i="14"/>
  <c r="G26" i="14"/>
  <c r="H26" i="14"/>
  <c r="D27" i="14"/>
  <c r="E27" i="14"/>
  <c r="F27" i="14"/>
  <c r="G27" i="14"/>
  <c r="H27" i="14"/>
  <c r="D28" i="14"/>
  <c r="E28" i="14"/>
  <c r="F28" i="14"/>
  <c r="G28" i="14"/>
  <c r="H28" i="14"/>
  <c r="D29" i="14"/>
  <c r="E29" i="14"/>
  <c r="F29" i="14"/>
  <c r="G29" i="14"/>
  <c r="H29" i="14"/>
  <c r="D30" i="14"/>
  <c r="E30" i="14"/>
  <c r="F30" i="14"/>
  <c r="G30" i="14"/>
  <c r="H30" i="14"/>
  <c r="D31" i="14"/>
  <c r="E31" i="14"/>
  <c r="F31" i="14"/>
  <c r="G31" i="14"/>
  <c r="H31" i="14"/>
  <c r="D32" i="14"/>
  <c r="E32" i="14"/>
  <c r="F32" i="14"/>
  <c r="G32" i="14"/>
  <c r="H32" i="14"/>
  <c r="D33" i="14"/>
  <c r="E33" i="14"/>
  <c r="F33" i="14"/>
  <c r="G33" i="14"/>
  <c r="H33" i="14"/>
  <c r="D34" i="14"/>
  <c r="E34" i="14"/>
  <c r="F34" i="14"/>
  <c r="G34" i="14"/>
  <c r="H34" i="14"/>
  <c r="D35" i="14"/>
  <c r="E35" i="14"/>
  <c r="F35" i="14"/>
  <c r="G35" i="14"/>
  <c r="H35" i="14"/>
  <c r="D36" i="14"/>
  <c r="E36" i="14"/>
  <c r="F36" i="14"/>
  <c r="G36" i="14"/>
  <c r="H36" i="14"/>
  <c r="D37" i="14"/>
  <c r="E37" i="14"/>
  <c r="F37" i="14"/>
  <c r="G37" i="14"/>
  <c r="H37" i="14"/>
  <c r="D38" i="14"/>
  <c r="E38" i="14"/>
  <c r="F38" i="14"/>
  <c r="G38" i="14"/>
  <c r="H38" i="14"/>
  <c r="D39" i="14"/>
  <c r="E39" i="14"/>
  <c r="F39" i="14"/>
  <c r="G39" i="14"/>
  <c r="H39" i="14"/>
  <c r="D40" i="14"/>
  <c r="E40" i="14"/>
  <c r="F40" i="14"/>
  <c r="G40" i="14"/>
  <c r="H40" i="14"/>
  <c r="N5" i="14"/>
  <c r="M5" i="14"/>
  <c r="L5" i="14"/>
  <c r="K5" i="14"/>
  <c r="J5" i="14"/>
  <c r="Q5" i="14"/>
  <c r="R5" i="14"/>
  <c r="S5" i="14"/>
  <c r="T5" i="14"/>
  <c r="P5" i="14"/>
  <c r="D5" i="14" l="1"/>
  <c r="E5" i="14"/>
  <c r="F5" i="14"/>
  <c r="O5" i="14"/>
  <c r="H5" i="14"/>
  <c r="I5" i="14"/>
  <c r="G5" i="14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D6" i="13"/>
  <c r="E6" i="13"/>
  <c r="F6" i="13"/>
  <c r="G6" i="13"/>
  <c r="H6" i="13"/>
  <c r="D7" i="13"/>
  <c r="E7" i="13"/>
  <c r="F7" i="13"/>
  <c r="G7" i="13"/>
  <c r="H7" i="13"/>
  <c r="D8" i="13"/>
  <c r="E8" i="13"/>
  <c r="F8" i="13"/>
  <c r="G8" i="13"/>
  <c r="H8" i="13"/>
  <c r="D9" i="13"/>
  <c r="E9" i="13"/>
  <c r="F9" i="13"/>
  <c r="G9" i="13"/>
  <c r="H9" i="13"/>
  <c r="D10" i="13"/>
  <c r="E10" i="13"/>
  <c r="F10" i="13"/>
  <c r="G10" i="13"/>
  <c r="H10" i="13"/>
  <c r="D11" i="13"/>
  <c r="E11" i="13"/>
  <c r="F11" i="13"/>
  <c r="G11" i="13"/>
  <c r="H11" i="13"/>
  <c r="D12" i="13"/>
  <c r="E12" i="13"/>
  <c r="F12" i="13"/>
  <c r="G12" i="13"/>
  <c r="H12" i="13"/>
  <c r="D13" i="13"/>
  <c r="E13" i="13"/>
  <c r="F13" i="13"/>
  <c r="G13" i="13"/>
  <c r="H13" i="13"/>
  <c r="D14" i="13"/>
  <c r="E14" i="13"/>
  <c r="F14" i="13"/>
  <c r="G14" i="13"/>
  <c r="H14" i="13"/>
  <c r="D15" i="13"/>
  <c r="E15" i="13"/>
  <c r="F15" i="13"/>
  <c r="G15" i="13"/>
  <c r="H15" i="13"/>
  <c r="D16" i="13"/>
  <c r="E16" i="13"/>
  <c r="F16" i="13"/>
  <c r="G16" i="13"/>
  <c r="H16" i="13"/>
  <c r="D17" i="13"/>
  <c r="E17" i="13"/>
  <c r="F17" i="13"/>
  <c r="G17" i="13"/>
  <c r="H17" i="13"/>
  <c r="D18" i="13"/>
  <c r="E18" i="13"/>
  <c r="F18" i="13"/>
  <c r="G18" i="13"/>
  <c r="H18" i="13"/>
  <c r="D19" i="13"/>
  <c r="E19" i="13"/>
  <c r="F19" i="13"/>
  <c r="G19" i="13"/>
  <c r="H19" i="13"/>
  <c r="D20" i="13"/>
  <c r="E20" i="13"/>
  <c r="F20" i="13"/>
  <c r="G20" i="13"/>
  <c r="H20" i="13"/>
  <c r="D21" i="13"/>
  <c r="E21" i="13"/>
  <c r="F21" i="13"/>
  <c r="G21" i="13"/>
  <c r="H21" i="13"/>
  <c r="D22" i="13"/>
  <c r="E22" i="13"/>
  <c r="F22" i="13"/>
  <c r="G22" i="13"/>
  <c r="H22" i="13"/>
  <c r="D23" i="13"/>
  <c r="E23" i="13"/>
  <c r="F23" i="13"/>
  <c r="G23" i="13"/>
  <c r="H23" i="13"/>
  <c r="D24" i="13"/>
  <c r="E24" i="13"/>
  <c r="F24" i="13"/>
  <c r="G24" i="13"/>
  <c r="H24" i="13"/>
  <c r="D25" i="13"/>
  <c r="E25" i="13"/>
  <c r="F25" i="13"/>
  <c r="G25" i="13"/>
  <c r="H25" i="13"/>
  <c r="D26" i="13"/>
  <c r="E26" i="13"/>
  <c r="F26" i="13"/>
  <c r="G26" i="13"/>
  <c r="H26" i="13"/>
  <c r="D27" i="13"/>
  <c r="E27" i="13"/>
  <c r="F27" i="13"/>
  <c r="G27" i="13"/>
  <c r="H27" i="13"/>
  <c r="D28" i="13"/>
  <c r="E28" i="13"/>
  <c r="F28" i="13"/>
  <c r="G28" i="13"/>
  <c r="H28" i="13"/>
  <c r="D29" i="13"/>
  <c r="E29" i="13"/>
  <c r="F29" i="13"/>
  <c r="G29" i="13"/>
  <c r="H29" i="13"/>
  <c r="D30" i="13"/>
  <c r="E30" i="13"/>
  <c r="F30" i="13"/>
  <c r="G30" i="13"/>
  <c r="H30" i="13"/>
  <c r="D31" i="13"/>
  <c r="E31" i="13"/>
  <c r="F31" i="13"/>
  <c r="G31" i="13"/>
  <c r="H31" i="13"/>
  <c r="D32" i="13"/>
  <c r="E32" i="13"/>
  <c r="F32" i="13"/>
  <c r="G32" i="13"/>
  <c r="H32" i="13"/>
  <c r="D33" i="13"/>
  <c r="E33" i="13"/>
  <c r="F33" i="13"/>
  <c r="G33" i="13"/>
  <c r="H33" i="13"/>
  <c r="D34" i="13"/>
  <c r="E34" i="13"/>
  <c r="F34" i="13"/>
  <c r="G34" i="13"/>
  <c r="H34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N5" i="13"/>
  <c r="M5" i="13"/>
  <c r="L5" i="13"/>
  <c r="K5" i="13"/>
  <c r="J5" i="13"/>
  <c r="Q5" i="13"/>
  <c r="R5" i="13"/>
  <c r="S5" i="13"/>
  <c r="T5" i="13"/>
  <c r="P5" i="13"/>
  <c r="C5" i="14" l="1"/>
  <c r="D5" i="13"/>
  <c r="G5" i="13"/>
  <c r="O5" i="13"/>
  <c r="F5" i="13"/>
  <c r="H5" i="13"/>
  <c r="I5" i="13"/>
  <c r="E5" i="13"/>
  <c r="I14" i="12"/>
  <c r="I13" i="12"/>
  <c r="I10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2" i="12"/>
  <c r="I11" i="12"/>
  <c r="I9" i="12"/>
  <c r="I8" i="12"/>
  <c r="I7" i="12"/>
  <c r="I6" i="12"/>
  <c r="O6" i="12"/>
  <c r="O7" i="12"/>
  <c r="O8" i="12"/>
  <c r="O9" i="12"/>
  <c r="O11" i="12"/>
  <c r="O12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10" i="12"/>
  <c r="O13" i="12"/>
  <c r="O14" i="12"/>
  <c r="D6" i="12"/>
  <c r="C6" i="12" s="1"/>
  <c r="E6" i="12"/>
  <c r="F6" i="12"/>
  <c r="G6" i="12"/>
  <c r="H6" i="12"/>
  <c r="D7" i="12"/>
  <c r="C7" i="12" s="1"/>
  <c r="E7" i="12"/>
  <c r="F7" i="12"/>
  <c r="G7" i="12"/>
  <c r="H7" i="12"/>
  <c r="D8" i="12"/>
  <c r="C8" i="12" s="1"/>
  <c r="E8" i="12"/>
  <c r="F8" i="12"/>
  <c r="G8" i="12"/>
  <c r="H8" i="12"/>
  <c r="D9" i="12"/>
  <c r="C9" i="12" s="1"/>
  <c r="E9" i="12"/>
  <c r="F9" i="12"/>
  <c r="G9" i="12"/>
  <c r="H9" i="12"/>
  <c r="D11" i="12"/>
  <c r="C11" i="12" s="1"/>
  <c r="E11" i="12"/>
  <c r="F11" i="12"/>
  <c r="G11" i="12"/>
  <c r="H11" i="12"/>
  <c r="D12" i="12"/>
  <c r="C12" i="12" s="1"/>
  <c r="E12" i="12"/>
  <c r="F12" i="12"/>
  <c r="G12" i="12"/>
  <c r="H12" i="12"/>
  <c r="D15" i="12"/>
  <c r="C15" i="12" s="1"/>
  <c r="E15" i="12"/>
  <c r="F15" i="12"/>
  <c r="G15" i="12"/>
  <c r="H15" i="12"/>
  <c r="D16" i="12"/>
  <c r="C16" i="12" s="1"/>
  <c r="E16" i="12"/>
  <c r="F16" i="12"/>
  <c r="G16" i="12"/>
  <c r="H16" i="12"/>
  <c r="D17" i="12"/>
  <c r="C17" i="12" s="1"/>
  <c r="E17" i="12"/>
  <c r="F17" i="12"/>
  <c r="G17" i="12"/>
  <c r="H17" i="12"/>
  <c r="D18" i="12"/>
  <c r="C18" i="12" s="1"/>
  <c r="E18" i="12"/>
  <c r="F18" i="12"/>
  <c r="G18" i="12"/>
  <c r="H18" i="12"/>
  <c r="D19" i="12"/>
  <c r="C19" i="12" s="1"/>
  <c r="E19" i="12"/>
  <c r="F19" i="12"/>
  <c r="G19" i="12"/>
  <c r="H19" i="12"/>
  <c r="D20" i="12"/>
  <c r="C20" i="12" s="1"/>
  <c r="E20" i="12"/>
  <c r="F20" i="12"/>
  <c r="G20" i="12"/>
  <c r="H20" i="12"/>
  <c r="D21" i="12"/>
  <c r="C21" i="12" s="1"/>
  <c r="E21" i="12"/>
  <c r="F21" i="12"/>
  <c r="G21" i="12"/>
  <c r="H21" i="12"/>
  <c r="D22" i="12"/>
  <c r="C22" i="12" s="1"/>
  <c r="E22" i="12"/>
  <c r="F22" i="12"/>
  <c r="G22" i="12"/>
  <c r="H22" i="12"/>
  <c r="D23" i="12"/>
  <c r="C23" i="12" s="1"/>
  <c r="E23" i="12"/>
  <c r="F23" i="12"/>
  <c r="G23" i="12"/>
  <c r="H23" i="12"/>
  <c r="D24" i="12"/>
  <c r="C24" i="12" s="1"/>
  <c r="E24" i="12"/>
  <c r="F24" i="12"/>
  <c r="G24" i="12"/>
  <c r="H24" i="12"/>
  <c r="D25" i="12"/>
  <c r="C25" i="12" s="1"/>
  <c r="E25" i="12"/>
  <c r="F25" i="12"/>
  <c r="G25" i="12"/>
  <c r="H25" i="12"/>
  <c r="D26" i="12"/>
  <c r="C26" i="12" s="1"/>
  <c r="E26" i="12"/>
  <c r="F26" i="12"/>
  <c r="G26" i="12"/>
  <c r="H26" i="12"/>
  <c r="D27" i="12"/>
  <c r="C27" i="12" s="1"/>
  <c r="E27" i="12"/>
  <c r="F27" i="12"/>
  <c r="G27" i="12"/>
  <c r="H27" i="12"/>
  <c r="D28" i="12"/>
  <c r="C28" i="12" s="1"/>
  <c r="E28" i="12"/>
  <c r="F28" i="12"/>
  <c r="G28" i="12"/>
  <c r="H28" i="12"/>
  <c r="D29" i="12"/>
  <c r="C29" i="12" s="1"/>
  <c r="E29" i="12"/>
  <c r="F29" i="12"/>
  <c r="G29" i="12"/>
  <c r="H29" i="12"/>
  <c r="D30" i="12"/>
  <c r="C30" i="12" s="1"/>
  <c r="E30" i="12"/>
  <c r="F30" i="12"/>
  <c r="G30" i="12"/>
  <c r="H30" i="12"/>
  <c r="D10" i="12"/>
  <c r="C10" i="12" s="1"/>
  <c r="E10" i="12"/>
  <c r="F10" i="12"/>
  <c r="G10" i="12"/>
  <c r="H10" i="12"/>
  <c r="D13" i="12"/>
  <c r="C13" i="12" s="1"/>
  <c r="E13" i="12"/>
  <c r="F13" i="12"/>
  <c r="G13" i="12"/>
  <c r="H13" i="12"/>
  <c r="D14" i="12"/>
  <c r="C14" i="12" s="1"/>
  <c r="E14" i="12"/>
  <c r="F14" i="12"/>
  <c r="G14" i="12"/>
  <c r="H14" i="12"/>
  <c r="G5" i="12"/>
  <c r="H5" i="12"/>
  <c r="N5" i="12"/>
  <c r="M5" i="12"/>
  <c r="L5" i="12"/>
  <c r="F5" i="12" s="1"/>
  <c r="K5" i="12"/>
  <c r="E5" i="12" s="1"/>
  <c r="J5" i="12"/>
  <c r="I5" i="12" s="1"/>
  <c r="Q5" i="12"/>
  <c r="R5" i="12"/>
  <c r="S5" i="12"/>
  <c r="T5" i="12"/>
  <c r="P5" i="12"/>
  <c r="O5" i="12" s="1"/>
  <c r="C5" i="13" l="1"/>
  <c r="D5" i="12"/>
  <c r="C5" i="12" s="1"/>
</calcChain>
</file>

<file path=xl/sharedStrings.xml><?xml version="1.0" encoding="utf-8"?>
<sst xmlns="http://schemas.openxmlformats.org/spreadsheetml/2006/main" count="288" uniqueCount="55">
  <si>
    <t>Държава</t>
  </si>
  <si>
    <t>Общ брой</t>
  </si>
  <si>
    <t>Мъже</t>
  </si>
  <si>
    <t>Жени</t>
  </si>
  <si>
    <t>Общо</t>
  </si>
  <si>
    <t>Възраст</t>
  </si>
  <si>
    <t>№</t>
  </si>
  <si>
    <t>0-13</t>
  </si>
  <si>
    <t>14-17</t>
  </si>
  <si>
    <t>18-34</t>
  </si>
  <si>
    <t>35-64</t>
  </si>
  <si>
    <t>над 65</t>
  </si>
  <si>
    <t>ОБЩО:</t>
  </si>
  <si>
    <t>АФГАНИСТАН</t>
  </si>
  <si>
    <t>ИРАК</t>
  </si>
  <si>
    <t>ПАКИСТАН</t>
  </si>
  <si>
    <t>СИРИЯ</t>
  </si>
  <si>
    <t>ТУРЦИЯ</t>
  </si>
  <si>
    <t>ИРАН</t>
  </si>
  <si>
    <t>АЛЖИР</t>
  </si>
  <si>
    <t>БЕЗ ГРАЖДАНСТВО</t>
  </si>
  <si>
    <t>МАРОКО</t>
  </si>
  <si>
    <t>ТУНИС</t>
  </si>
  <si>
    <t>ЕГИПЕТ</t>
  </si>
  <si>
    <t>РУСКА ФЕДЕРАЦИЯ</t>
  </si>
  <si>
    <t>КОНГО</t>
  </si>
  <si>
    <t>КАЗАХСТАН</t>
  </si>
  <si>
    <t>СЕНЕГАЛ</t>
  </si>
  <si>
    <t>АРМЕНИЯ</t>
  </si>
  <si>
    <t>МОЛДОВА</t>
  </si>
  <si>
    <t>СУДАН</t>
  </si>
  <si>
    <t>ШРИ ЛАНКА</t>
  </si>
  <si>
    <t>АЗЕРБАЙДЖАН</t>
  </si>
  <si>
    <t>СИЕРА ЛЕОНЕ</t>
  </si>
  <si>
    <t>СИНГАПУР</t>
  </si>
  <si>
    <t>БАНГЛАДЕШ</t>
  </si>
  <si>
    <t>ЕКВАДОР</t>
  </si>
  <si>
    <t>ИЗРАЕЛ</t>
  </si>
  <si>
    <t>Брой лица потърсили закрила през 2024 г. (към 29.02.2024)</t>
  </si>
  <si>
    <t>Брой лица потърсили закрила през 2024 г. (към 31.01.2024)</t>
  </si>
  <si>
    <t>Брой лица потърсили закрила през 2024 г. (към 31.03.2024)</t>
  </si>
  <si>
    <t>ГАМБИЯ</t>
  </si>
  <si>
    <t>КАМЕРУН</t>
  </si>
  <si>
    <t>МАЛИ</t>
  </si>
  <si>
    <t>НИГЕРИЯ</t>
  </si>
  <si>
    <t>ВИЕТНАМ</t>
  </si>
  <si>
    <t>ДОМИНИКАНСКА РЕПУБЛИКА</t>
  </si>
  <si>
    <t>ДР КОНГО (ЗАИР)</t>
  </si>
  <si>
    <t>КУБА</t>
  </si>
  <si>
    <t>ЛИВАН</t>
  </si>
  <si>
    <t>УЗБЕКИСТАН</t>
  </si>
  <si>
    <t>Брой лица потърсили закрила през 2024 г. (към 30.04.2024)</t>
  </si>
  <si>
    <t>СОМАЛИЯ</t>
  </si>
  <si>
    <t>ХАИТИ</t>
  </si>
  <si>
    <t>Брой лица потърсили закрила през 2024 г. (към 31.05.2024)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</si>
</sst>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6" fillId="0" borderId="0"/>
  </cellStyleXfs>
  <cellXfs count="4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6" xfId="0" applyBorder="1"/>
    <xf numFmtId="0" fontId="5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0" fillId="0" borderId="17" xfId="0" applyBorder="1"/>
    <xf numFmtId="0" fontId="0" fillId="2" borderId="16" xfId="0" applyFill="1" applyBorder="1" applyAlignment="1">
      <alignment horizontal="right" wrapText="1"/>
    </xf>
    <xf numFmtId="0" fontId="0" fillId="2" borderId="12" xfId="0" applyFill="1" applyBorder="1" applyAlignment="1">
      <alignment horizontal="right" wrapText="1"/>
    </xf>
    <xf numFmtId="0" fontId="0" fillId="2" borderId="10" xfId="0" applyFill="1" applyBorder="1" applyAlignment="1">
      <alignment horizontal="right" wrapText="1"/>
    </xf>
    <xf numFmtId="0" fontId="0" fillId="0" borderId="13" xfId="0" applyBorder="1" applyAlignment="1">
      <alignment wrapText="1"/>
    </xf>
    <xf numFmtId="0" fontId="0" fillId="0" borderId="16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0" fillId="0" borderId="10" xfId="0" applyBorder="1"/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3" borderId="16" xfId="0" applyFill="1" applyBorder="1" applyAlignment="1">
      <alignment horizontal="right" wrapText="1"/>
    </xf>
    <xf numFmtId="0" fontId="0" fillId="3" borderId="13" xfId="0" applyFill="1" applyBorder="1" applyAlignment="1">
      <alignment wrapText="1"/>
    </xf>
    <xf numFmtId="0" fontId="0" fillId="3" borderId="12" xfId="0" applyFill="1" applyBorder="1" applyAlignment="1">
      <alignment horizontal="right" wrapText="1"/>
    </xf>
    <xf numFmtId="0" fontId="0" fillId="3" borderId="10" xfId="0" applyFill="1" applyBorder="1" applyAlignment="1">
      <alignment horizontal="right" wrapText="1"/>
    </xf>
    <xf numFmtId="0" fontId="0" fillId="0" borderId="13" xfId="0" applyBorder="1" applyAlignment="1">
      <alignment vertical="center" wrapText="1"/>
    </xf>
    <xf numFmtId="0" fontId="0" fillId="0" borderId="0" xfId="0"/>
    <xf numFmtId="0" fontId="0" fillId="0" borderId="0" xfId="0"/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/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9"/>
  <sheetViews>
    <sheetView zoomScaleNormal="100" workbookViewId="0">
      <selection activeCell="X6" sqref="X6"/>
    </sheetView>
  </sheetViews>
  <sheetFormatPr defaultRowHeight="15" x14ac:dyDescent="0.25"/>
  <cols>
    <col min="1" max="1" width="4.85546875" style="14" customWidth="1"/>
    <col min="2" max="2" width="20.85546875" customWidth="1"/>
    <col min="3" max="3" width="9.140625" customWidth="1"/>
  </cols>
  <sheetData>
    <row r="1" spans="1:26" ht="37.5" customHeight="1" x14ac:dyDescent="0.25">
      <c r="A1" s="1"/>
      <c r="B1" s="37" t="s">
        <v>0</v>
      </c>
      <c r="C1" s="39" t="s">
        <v>39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  <c r="U1" s="2"/>
      <c r="V1" s="2"/>
      <c r="W1" s="2"/>
      <c r="X1" s="2"/>
      <c r="Y1" s="2"/>
      <c r="Z1" s="2"/>
    </row>
    <row r="2" spans="1:26" ht="15" customHeight="1" x14ac:dyDescent="0.25">
      <c r="A2" s="3"/>
      <c r="B2" s="38"/>
      <c r="C2" s="42" t="s">
        <v>1</v>
      </c>
      <c r="D2" s="43"/>
      <c r="E2" s="43"/>
      <c r="F2" s="43"/>
      <c r="G2" s="43"/>
      <c r="H2" s="44"/>
      <c r="I2" s="42" t="s">
        <v>2</v>
      </c>
      <c r="J2" s="43"/>
      <c r="K2" s="43"/>
      <c r="L2" s="43"/>
      <c r="M2" s="43"/>
      <c r="N2" s="43"/>
      <c r="O2" s="36" t="s">
        <v>3</v>
      </c>
      <c r="P2" s="36"/>
      <c r="Q2" s="36"/>
      <c r="R2" s="36"/>
      <c r="S2" s="36"/>
      <c r="T2" s="36"/>
      <c r="U2" s="2"/>
      <c r="V2" s="2"/>
      <c r="W2" s="2"/>
      <c r="X2" s="2"/>
      <c r="Y2" s="2"/>
      <c r="Z2" s="2"/>
    </row>
    <row r="3" spans="1:26" ht="15" customHeight="1" x14ac:dyDescent="0.25">
      <c r="A3" s="3"/>
      <c r="B3" s="38"/>
      <c r="C3" s="45" t="s">
        <v>4</v>
      </c>
      <c r="D3" s="33" t="s">
        <v>5</v>
      </c>
      <c r="E3" s="34"/>
      <c r="F3" s="34"/>
      <c r="G3" s="34"/>
      <c r="H3" s="35"/>
      <c r="I3" s="33" t="s">
        <v>5</v>
      </c>
      <c r="J3" s="34"/>
      <c r="K3" s="34"/>
      <c r="L3" s="34"/>
      <c r="M3" s="34"/>
      <c r="N3" s="34"/>
      <c r="O3" s="36" t="s">
        <v>5</v>
      </c>
      <c r="P3" s="36"/>
      <c r="Q3" s="36"/>
      <c r="R3" s="36"/>
      <c r="S3" s="36"/>
      <c r="T3" s="36"/>
      <c r="U3" s="2"/>
      <c r="V3" s="2"/>
      <c r="W3" s="2"/>
      <c r="X3" s="2"/>
      <c r="Y3" s="2"/>
      <c r="Z3" s="2"/>
    </row>
    <row r="4" spans="1:26" x14ac:dyDescent="0.25">
      <c r="A4" s="4" t="s">
        <v>6</v>
      </c>
      <c r="B4" s="38"/>
      <c r="C4" s="46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4</v>
      </c>
      <c r="J4" s="5" t="s">
        <v>7</v>
      </c>
      <c r="K4" s="5" t="s">
        <v>8</v>
      </c>
      <c r="L4" s="5" t="s">
        <v>9</v>
      </c>
      <c r="M4" s="5" t="s">
        <v>10</v>
      </c>
      <c r="N4" s="16" t="s">
        <v>11</v>
      </c>
      <c r="O4" s="15" t="s">
        <v>4</v>
      </c>
      <c r="P4" s="15" t="s">
        <v>7</v>
      </c>
      <c r="Q4" s="15" t="s">
        <v>8</v>
      </c>
      <c r="R4" s="15" t="s">
        <v>9</v>
      </c>
      <c r="S4" s="15" t="s">
        <v>10</v>
      </c>
      <c r="T4" s="15" t="s">
        <v>11</v>
      </c>
      <c r="U4" s="2"/>
    </row>
    <row r="5" spans="1:26" ht="18" customHeight="1" x14ac:dyDescent="0.25">
      <c r="A5" s="6"/>
      <c r="B5" s="18" t="s">
        <v>12</v>
      </c>
      <c r="C5" s="17">
        <v>771</v>
      </c>
      <c r="D5" s="17">
        <v>100</v>
      </c>
      <c r="E5" s="17">
        <v>120</v>
      </c>
      <c r="F5" s="17">
        <v>442</v>
      </c>
      <c r="G5" s="17">
        <v>104</v>
      </c>
      <c r="H5" s="17">
        <v>5</v>
      </c>
      <c r="I5" s="17">
        <v>655</v>
      </c>
      <c r="J5" s="17">
        <v>57</v>
      </c>
      <c r="K5" s="17">
        <v>117</v>
      </c>
      <c r="L5" s="17">
        <v>399</v>
      </c>
      <c r="M5" s="17">
        <v>80</v>
      </c>
      <c r="N5" s="19">
        <v>2</v>
      </c>
      <c r="O5" s="17">
        <v>116</v>
      </c>
      <c r="P5" s="20">
        <v>43</v>
      </c>
      <c r="Q5" s="20">
        <v>3</v>
      </c>
      <c r="R5" s="20">
        <v>43</v>
      </c>
      <c r="S5" s="20">
        <v>24</v>
      </c>
      <c r="T5" s="20">
        <v>3</v>
      </c>
      <c r="U5" s="2"/>
    </row>
    <row r="6" spans="1:26" ht="18" customHeight="1" x14ac:dyDescent="0.25">
      <c r="A6" s="6">
        <v>1</v>
      </c>
      <c r="B6" s="10" t="s">
        <v>32</v>
      </c>
      <c r="C6" s="17">
        <v>1</v>
      </c>
      <c r="D6" s="7"/>
      <c r="E6" s="7"/>
      <c r="F6" s="7">
        <v>1</v>
      </c>
      <c r="G6" s="7"/>
      <c r="H6" s="7"/>
      <c r="I6" s="17">
        <v>1</v>
      </c>
      <c r="J6" s="7"/>
      <c r="K6" s="7"/>
      <c r="L6" s="7">
        <v>1</v>
      </c>
      <c r="M6" s="7"/>
      <c r="N6" s="8"/>
      <c r="O6" s="17">
        <v>0</v>
      </c>
      <c r="P6" s="9"/>
      <c r="Q6" s="9"/>
      <c r="R6" s="9"/>
      <c r="S6" s="9"/>
      <c r="T6" s="13"/>
      <c r="U6" s="2"/>
    </row>
    <row r="7" spans="1:26" ht="17.100000000000001" customHeight="1" x14ac:dyDescent="0.25">
      <c r="A7" s="6">
        <v>2</v>
      </c>
      <c r="B7" s="10" t="s">
        <v>19</v>
      </c>
      <c r="C7" s="17">
        <v>10</v>
      </c>
      <c r="D7" s="11"/>
      <c r="E7" s="11"/>
      <c r="F7" s="11">
        <v>10</v>
      </c>
      <c r="G7" s="11"/>
      <c r="H7" s="11"/>
      <c r="I7" s="17">
        <v>10</v>
      </c>
      <c r="J7" s="11"/>
      <c r="K7" s="11"/>
      <c r="L7" s="11">
        <v>10</v>
      </c>
      <c r="M7" s="11"/>
      <c r="N7" s="12"/>
      <c r="O7" s="17">
        <v>0</v>
      </c>
      <c r="P7" s="13"/>
      <c r="Q7" s="13"/>
      <c r="R7" s="13"/>
      <c r="S7" s="13"/>
      <c r="T7" s="13"/>
      <c r="U7" s="2"/>
    </row>
    <row r="8" spans="1:26" ht="16.5" customHeight="1" x14ac:dyDescent="0.25">
      <c r="A8" s="6">
        <v>3</v>
      </c>
      <c r="B8" s="10" t="s">
        <v>28</v>
      </c>
      <c r="C8" s="17">
        <v>1</v>
      </c>
      <c r="D8" s="11"/>
      <c r="E8" s="11"/>
      <c r="F8" s="11">
        <v>1</v>
      </c>
      <c r="G8" s="11"/>
      <c r="H8" s="11"/>
      <c r="I8" s="17">
        <v>1</v>
      </c>
      <c r="J8" s="11"/>
      <c r="K8" s="11"/>
      <c r="L8" s="11">
        <v>1</v>
      </c>
      <c r="M8" s="11"/>
      <c r="N8" s="12"/>
      <c r="O8" s="17">
        <v>0</v>
      </c>
      <c r="P8" s="13"/>
      <c r="Q8" s="13"/>
      <c r="R8" s="13"/>
      <c r="S8" s="13"/>
      <c r="T8" s="13"/>
      <c r="U8" s="2"/>
    </row>
    <row r="9" spans="1:26" x14ac:dyDescent="0.25">
      <c r="A9" s="6">
        <v>4</v>
      </c>
      <c r="B9" s="21" t="s">
        <v>13</v>
      </c>
      <c r="C9" s="17">
        <v>125</v>
      </c>
      <c r="D9" s="11">
        <v>8</v>
      </c>
      <c r="E9" s="11">
        <v>31</v>
      </c>
      <c r="F9" s="11">
        <v>82</v>
      </c>
      <c r="G9" s="11">
        <v>3</v>
      </c>
      <c r="H9" s="11">
        <v>1</v>
      </c>
      <c r="I9" s="17">
        <v>122</v>
      </c>
      <c r="J9" s="11">
        <v>7</v>
      </c>
      <c r="K9" s="11">
        <v>31</v>
      </c>
      <c r="L9" s="11">
        <v>80</v>
      </c>
      <c r="M9" s="11">
        <v>3</v>
      </c>
      <c r="N9" s="12">
        <v>1</v>
      </c>
      <c r="O9" s="17">
        <v>3</v>
      </c>
      <c r="P9" s="13">
        <v>1</v>
      </c>
      <c r="Q9" s="13"/>
      <c r="R9" s="13">
        <v>2</v>
      </c>
      <c r="S9" s="13"/>
      <c r="T9" s="13"/>
      <c r="U9" s="2"/>
    </row>
    <row r="10" spans="1:26" ht="17.100000000000001" customHeight="1" x14ac:dyDescent="0.25">
      <c r="A10" s="6">
        <v>5</v>
      </c>
      <c r="B10" s="10" t="s">
        <v>20</v>
      </c>
      <c r="C10" s="17">
        <v>10</v>
      </c>
      <c r="D10" s="11">
        <v>2</v>
      </c>
      <c r="E10" s="11"/>
      <c r="F10" s="11">
        <v>5</v>
      </c>
      <c r="G10" s="11"/>
      <c r="H10" s="11">
        <v>3</v>
      </c>
      <c r="I10" s="17">
        <v>4</v>
      </c>
      <c r="J10" s="11">
        <v>1</v>
      </c>
      <c r="K10" s="11"/>
      <c r="L10" s="11">
        <v>2</v>
      </c>
      <c r="M10" s="11"/>
      <c r="N10" s="12">
        <v>1</v>
      </c>
      <c r="O10" s="17">
        <v>6</v>
      </c>
      <c r="P10" s="13">
        <v>1</v>
      </c>
      <c r="Q10" s="13"/>
      <c r="R10" s="13">
        <v>3</v>
      </c>
      <c r="S10" s="13"/>
      <c r="T10" s="13">
        <v>2</v>
      </c>
      <c r="U10" s="2"/>
    </row>
    <row r="11" spans="1:26" ht="17.100000000000001" customHeight="1" x14ac:dyDescent="0.25">
      <c r="A11" s="6">
        <v>6</v>
      </c>
      <c r="B11" s="10" t="s">
        <v>23</v>
      </c>
      <c r="C11" s="17">
        <v>58</v>
      </c>
      <c r="D11" s="11">
        <v>1</v>
      </c>
      <c r="E11" s="11">
        <v>21</v>
      </c>
      <c r="F11" s="11">
        <v>33</v>
      </c>
      <c r="G11" s="11">
        <v>3</v>
      </c>
      <c r="H11" s="11"/>
      <c r="I11" s="17">
        <v>58</v>
      </c>
      <c r="J11" s="11">
        <v>1</v>
      </c>
      <c r="K11" s="11">
        <v>21</v>
      </c>
      <c r="L11" s="11">
        <v>33</v>
      </c>
      <c r="M11" s="11">
        <v>3</v>
      </c>
      <c r="N11" s="12"/>
      <c r="O11" s="17">
        <v>0</v>
      </c>
      <c r="P11" s="13"/>
      <c r="Q11" s="13"/>
      <c r="R11" s="13"/>
      <c r="S11" s="13"/>
      <c r="T11" s="13"/>
      <c r="U11" s="2"/>
    </row>
    <row r="12" spans="1:26" ht="17.100000000000001" customHeight="1" x14ac:dyDescent="0.25">
      <c r="A12" s="6">
        <v>7</v>
      </c>
      <c r="B12" s="10" t="s">
        <v>14</v>
      </c>
      <c r="C12" s="17">
        <v>32</v>
      </c>
      <c r="D12" s="11">
        <v>1</v>
      </c>
      <c r="E12" s="11">
        <v>3</v>
      </c>
      <c r="F12" s="11">
        <v>21</v>
      </c>
      <c r="G12" s="11">
        <v>6</v>
      </c>
      <c r="H12" s="11">
        <v>1</v>
      </c>
      <c r="I12" s="17">
        <v>24</v>
      </c>
      <c r="J12" s="11"/>
      <c r="K12" s="11">
        <v>3</v>
      </c>
      <c r="L12" s="11">
        <v>16</v>
      </c>
      <c r="M12" s="11">
        <v>5</v>
      </c>
      <c r="N12" s="12"/>
      <c r="O12" s="17">
        <v>8</v>
      </c>
      <c r="P12" s="13">
        <v>1</v>
      </c>
      <c r="Q12" s="13"/>
      <c r="R12" s="13">
        <v>5</v>
      </c>
      <c r="S12" s="13">
        <v>1</v>
      </c>
      <c r="T12" s="13">
        <v>1</v>
      </c>
      <c r="U12" s="2"/>
    </row>
    <row r="13" spans="1:26" ht="17.100000000000001" customHeight="1" x14ac:dyDescent="0.25">
      <c r="A13" s="6">
        <v>8</v>
      </c>
      <c r="B13" s="10" t="s">
        <v>18</v>
      </c>
      <c r="C13" s="17">
        <v>8</v>
      </c>
      <c r="D13" s="11"/>
      <c r="E13" s="11"/>
      <c r="F13" s="11">
        <v>5</v>
      </c>
      <c r="G13" s="11">
        <v>3</v>
      </c>
      <c r="H13" s="11"/>
      <c r="I13" s="17">
        <v>5</v>
      </c>
      <c r="J13" s="11"/>
      <c r="K13" s="11"/>
      <c r="L13" s="11">
        <v>2</v>
      </c>
      <c r="M13" s="11">
        <v>3</v>
      </c>
      <c r="N13" s="12"/>
      <c r="O13" s="17">
        <v>3</v>
      </c>
      <c r="P13" s="13"/>
      <c r="Q13" s="13"/>
      <c r="R13" s="13">
        <v>3</v>
      </c>
      <c r="S13" s="13"/>
      <c r="T13" s="13"/>
      <c r="U13" s="2"/>
    </row>
    <row r="14" spans="1:26" ht="17.100000000000001" customHeight="1" x14ac:dyDescent="0.25">
      <c r="A14" s="6">
        <v>9</v>
      </c>
      <c r="B14" s="10" t="s">
        <v>26</v>
      </c>
      <c r="C14" s="17">
        <v>2</v>
      </c>
      <c r="D14" s="11">
        <v>1</v>
      </c>
      <c r="E14" s="11"/>
      <c r="F14" s="11"/>
      <c r="G14" s="11">
        <v>1</v>
      </c>
      <c r="H14" s="11"/>
      <c r="I14" s="17">
        <v>0</v>
      </c>
      <c r="J14" s="11"/>
      <c r="K14" s="11"/>
      <c r="L14" s="11"/>
      <c r="M14" s="11"/>
      <c r="N14" s="12"/>
      <c r="O14" s="17">
        <v>2</v>
      </c>
      <c r="P14" s="13">
        <v>1</v>
      </c>
      <c r="Q14" s="13"/>
      <c r="R14" s="13"/>
      <c r="S14" s="13">
        <v>1</v>
      </c>
      <c r="T14" s="13"/>
      <c r="U14" s="2"/>
    </row>
    <row r="15" spans="1:26" ht="17.100000000000001" customHeight="1" x14ac:dyDescent="0.25">
      <c r="A15" s="6">
        <v>10</v>
      </c>
      <c r="B15" s="10" t="s">
        <v>25</v>
      </c>
      <c r="C15" s="17">
        <v>1</v>
      </c>
      <c r="D15" s="11"/>
      <c r="E15" s="11"/>
      <c r="F15" s="11">
        <v>1</v>
      </c>
      <c r="G15" s="11"/>
      <c r="H15" s="11"/>
      <c r="I15" s="17">
        <v>0</v>
      </c>
      <c r="J15" s="11"/>
      <c r="K15" s="11"/>
      <c r="L15" s="11"/>
      <c r="M15" s="11"/>
      <c r="N15" s="12"/>
      <c r="O15" s="17">
        <v>1</v>
      </c>
      <c r="P15" s="13"/>
      <c r="Q15" s="13"/>
      <c r="R15" s="13">
        <v>1</v>
      </c>
      <c r="S15" s="13"/>
      <c r="T15" s="13"/>
      <c r="U15" s="2"/>
    </row>
    <row r="16" spans="1:26" ht="17.100000000000001" customHeight="1" x14ac:dyDescent="0.25">
      <c r="A16" s="6">
        <v>11</v>
      </c>
      <c r="B16" s="10" t="s">
        <v>21</v>
      </c>
      <c r="C16" s="17">
        <v>43</v>
      </c>
      <c r="D16" s="11">
        <v>2</v>
      </c>
      <c r="E16" s="11">
        <v>2</v>
      </c>
      <c r="F16" s="11">
        <v>31</v>
      </c>
      <c r="G16" s="11">
        <v>8</v>
      </c>
      <c r="H16" s="11"/>
      <c r="I16" s="17">
        <v>39</v>
      </c>
      <c r="J16" s="11">
        <v>1</v>
      </c>
      <c r="K16" s="11">
        <v>2</v>
      </c>
      <c r="L16" s="11">
        <v>30</v>
      </c>
      <c r="M16" s="11">
        <v>6</v>
      </c>
      <c r="N16" s="12"/>
      <c r="O16" s="17">
        <v>4</v>
      </c>
      <c r="P16" s="13">
        <v>1</v>
      </c>
      <c r="Q16" s="13"/>
      <c r="R16" s="13">
        <v>1</v>
      </c>
      <c r="S16" s="13">
        <v>2</v>
      </c>
      <c r="T16" s="13"/>
      <c r="U16" s="2"/>
    </row>
    <row r="17" spans="1:21" ht="17.100000000000001" customHeight="1" x14ac:dyDescent="0.25">
      <c r="A17" s="6">
        <v>12</v>
      </c>
      <c r="B17" s="10" t="s">
        <v>29</v>
      </c>
      <c r="C17" s="17">
        <v>1</v>
      </c>
      <c r="D17" s="11"/>
      <c r="E17" s="11"/>
      <c r="F17" s="11">
        <v>1</v>
      </c>
      <c r="G17" s="11"/>
      <c r="H17" s="11"/>
      <c r="I17" s="17">
        <v>1</v>
      </c>
      <c r="J17" s="11"/>
      <c r="K17" s="11"/>
      <c r="L17" s="11">
        <v>1</v>
      </c>
      <c r="M17" s="11"/>
      <c r="N17" s="12"/>
      <c r="O17" s="17">
        <v>0</v>
      </c>
      <c r="P17" s="13"/>
      <c r="Q17" s="13"/>
      <c r="R17" s="13"/>
      <c r="S17" s="13"/>
      <c r="T17" s="13"/>
      <c r="U17" s="2"/>
    </row>
    <row r="18" spans="1:21" ht="17.100000000000001" customHeight="1" x14ac:dyDescent="0.25">
      <c r="A18" s="6">
        <v>13</v>
      </c>
      <c r="B18" s="10" t="s">
        <v>15</v>
      </c>
      <c r="C18" s="17">
        <v>5</v>
      </c>
      <c r="D18" s="11"/>
      <c r="E18" s="11"/>
      <c r="F18" s="11">
        <v>5</v>
      </c>
      <c r="G18" s="11"/>
      <c r="H18" s="11"/>
      <c r="I18" s="17">
        <v>5</v>
      </c>
      <c r="J18" s="11"/>
      <c r="K18" s="11"/>
      <c r="L18" s="11">
        <v>5</v>
      </c>
      <c r="M18" s="11"/>
      <c r="N18" s="12"/>
      <c r="O18" s="17">
        <v>0</v>
      </c>
      <c r="P18" s="13"/>
      <c r="Q18" s="13"/>
      <c r="R18" s="13"/>
      <c r="S18" s="13"/>
      <c r="T18" s="13"/>
      <c r="U18" s="2"/>
    </row>
    <row r="19" spans="1:21" s="22" customFormat="1" ht="17.100000000000001" customHeight="1" x14ac:dyDescent="0.25">
      <c r="A19" s="6">
        <v>14</v>
      </c>
      <c r="B19" s="10" t="s">
        <v>24</v>
      </c>
      <c r="C19" s="17">
        <v>5</v>
      </c>
      <c r="D19" s="11">
        <v>2</v>
      </c>
      <c r="E19" s="11"/>
      <c r="F19" s="11">
        <v>1</v>
      </c>
      <c r="G19" s="11">
        <v>2</v>
      </c>
      <c r="H19" s="11"/>
      <c r="I19" s="17">
        <v>3</v>
      </c>
      <c r="J19" s="11">
        <v>1</v>
      </c>
      <c r="K19" s="11"/>
      <c r="L19" s="11">
        <v>1</v>
      </c>
      <c r="M19" s="11">
        <v>1</v>
      </c>
      <c r="N19" s="12"/>
      <c r="O19" s="17">
        <v>2</v>
      </c>
      <c r="P19" s="13">
        <v>1</v>
      </c>
      <c r="Q19" s="13"/>
      <c r="R19" s="13"/>
      <c r="S19" s="13">
        <v>1</v>
      </c>
      <c r="T19" s="13"/>
      <c r="U19" s="2"/>
    </row>
    <row r="20" spans="1:21" s="22" customFormat="1" ht="17.100000000000001" customHeight="1" x14ac:dyDescent="0.25">
      <c r="A20" s="6">
        <v>15</v>
      </c>
      <c r="B20" s="10" t="s">
        <v>27</v>
      </c>
      <c r="C20" s="17">
        <v>1</v>
      </c>
      <c r="D20" s="11"/>
      <c r="E20" s="11"/>
      <c r="F20" s="11">
        <v>1</v>
      </c>
      <c r="G20" s="11"/>
      <c r="H20" s="11"/>
      <c r="I20" s="17">
        <v>1</v>
      </c>
      <c r="J20" s="11"/>
      <c r="K20" s="11"/>
      <c r="L20" s="11">
        <v>1</v>
      </c>
      <c r="M20" s="11"/>
      <c r="N20" s="12"/>
      <c r="O20" s="17">
        <v>0</v>
      </c>
      <c r="P20" s="13"/>
      <c r="Q20" s="13"/>
      <c r="R20" s="13"/>
      <c r="S20" s="13"/>
      <c r="T20" s="13"/>
      <c r="U20" s="2"/>
    </row>
    <row r="21" spans="1:21" s="22" customFormat="1" ht="17.100000000000001" customHeight="1" x14ac:dyDescent="0.25">
      <c r="A21" s="6">
        <v>16</v>
      </c>
      <c r="B21" s="10" t="s">
        <v>33</v>
      </c>
      <c r="C21" s="17">
        <v>1</v>
      </c>
      <c r="D21" s="11"/>
      <c r="E21" s="11"/>
      <c r="F21" s="11">
        <v>1</v>
      </c>
      <c r="G21" s="11"/>
      <c r="H21" s="11"/>
      <c r="I21" s="17">
        <v>1</v>
      </c>
      <c r="J21" s="11"/>
      <c r="K21" s="11"/>
      <c r="L21" s="11">
        <v>1</v>
      </c>
      <c r="M21" s="11"/>
      <c r="N21" s="12"/>
      <c r="O21" s="17">
        <v>0</v>
      </c>
      <c r="P21" s="13"/>
      <c r="Q21" s="13"/>
      <c r="R21" s="13"/>
      <c r="S21" s="13"/>
      <c r="T21" s="13"/>
      <c r="U21" s="2"/>
    </row>
    <row r="22" spans="1:21" s="22" customFormat="1" ht="17.100000000000001" customHeight="1" x14ac:dyDescent="0.25">
      <c r="A22" s="6">
        <v>17</v>
      </c>
      <c r="B22" s="10" t="s">
        <v>34</v>
      </c>
      <c r="C22" s="17">
        <v>1</v>
      </c>
      <c r="D22" s="11">
        <v>1</v>
      </c>
      <c r="E22" s="11"/>
      <c r="F22" s="11"/>
      <c r="G22" s="11"/>
      <c r="H22" s="11"/>
      <c r="I22" s="17">
        <v>0</v>
      </c>
      <c r="J22" s="11"/>
      <c r="K22" s="11"/>
      <c r="L22" s="11"/>
      <c r="M22" s="11"/>
      <c r="N22" s="12"/>
      <c r="O22" s="17">
        <v>1</v>
      </c>
      <c r="P22" s="13">
        <v>1</v>
      </c>
      <c r="Q22" s="13"/>
      <c r="R22" s="13"/>
      <c r="S22" s="13"/>
      <c r="T22" s="13"/>
      <c r="U22" s="2"/>
    </row>
    <row r="23" spans="1:21" s="23" customFormat="1" ht="17.100000000000001" customHeight="1" x14ac:dyDescent="0.25">
      <c r="A23" s="6">
        <v>18</v>
      </c>
      <c r="B23" s="10" t="s">
        <v>16</v>
      </c>
      <c r="C23" s="17">
        <v>445</v>
      </c>
      <c r="D23" s="11">
        <v>82</v>
      </c>
      <c r="E23" s="11">
        <v>63</v>
      </c>
      <c r="F23" s="11">
        <v>227</v>
      </c>
      <c r="G23" s="11">
        <v>73</v>
      </c>
      <c r="H23" s="11"/>
      <c r="I23" s="17">
        <v>359</v>
      </c>
      <c r="J23" s="11">
        <v>46</v>
      </c>
      <c r="K23" s="11">
        <v>60</v>
      </c>
      <c r="L23" s="11">
        <v>199</v>
      </c>
      <c r="M23" s="11">
        <v>54</v>
      </c>
      <c r="N23" s="12"/>
      <c r="O23" s="17">
        <v>86</v>
      </c>
      <c r="P23" s="13">
        <v>36</v>
      </c>
      <c r="Q23" s="13">
        <v>3</v>
      </c>
      <c r="R23" s="13">
        <v>28</v>
      </c>
      <c r="S23" s="13">
        <v>19</v>
      </c>
      <c r="T23" s="13"/>
      <c r="U23" s="2"/>
    </row>
    <row r="24" spans="1:21" s="23" customFormat="1" ht="17.100000000000001" customHeight="1" x14ac:dyDescent="0.25">
      <c r="A24" s="6">
        <v>19</v>
      </c>
      <c r="B24" s="10" t="s">
        <v>30</v>
      </c>
      <c r="C24" s="17">
        <v>1</v>
      </c>
      <c r="D24" s="11"/>
      <c r="E24" s="11"/>
      <c r="F24" s="11">
        <v>1</v>
      </c>
      <c r="G24" s="11"/>
      <c r="H24" s="11"/>
      <c r="I24" s="17">
        <v>1</v>
      </c>
      <c r="J24" s="11"/>
      <c r="K24" s="11"/>
      <c r="L24" s="11">
        <v>1</v>
      </c>
      <c r="M24" s="11"/>
      <c r="N24" s="12"/>
      <c r="O24" s="17">
        <v>0</v>
      </c>
      <c r="P24" s="13"/>
      <c r="Q24" s="13"/>
      <c r="R24" s="13"/>
      <c r="S24" s="13"/>
      <c r="T24" s="13"/>
      <c r="U24" s="2"/>
    </row>
    <row r="25" spans="1:21" s="23" customFormat="1" ht="17.100000000000001" customHeight="1" x14ac:dyDescent="0.25">
      <c r="A25" s="6">
        <v>20</v>
      </c>
      <c r="B25" s="10" t="s">
        <v>22</v>
      </c>
      <c r="C25" s="17">
        <v>8</v>
      </c>
      <c r="D25" s="11"/>
      <c r="E25" s="11"/>
      <c r="F25" s="11">
        <v>6</v>
      </c>
      <c r="G25" s="11">
        <v>2</v>
      </c>
      <c r="H25" s="11"/>
      <c r="I25" s="17">
        <v>8</v>
      </c>
      <c r="J25" s="11"/>
      <c r="K25" s="11"/>
      <c r="L25" s="11">
        <v>6</v>
      </c>
      <c r="M25" s="11">
        <v>2</v>
      </c>
      <c r="N25" s="12"/>
      <c r="O25" s="17">
        <v>0</v>
      </c>
      <c r="P25" s="13"/>
      <c r="Q25" s="13"/>
      <c r="R25" s="13"/>
      <c r="S25" s="13"/>
      <c r="T25" s="13"/>
      <c r="U25" s="2"/>
    </row>
    <row r="26" spans="1:21" s="23" customFormat="1" ht="17.100000000000001" customHeight="1" x14ac:dyDescent="0.25">
      <c r="A26" s="6">
        <v>21</v>
      </c>
      <c r="B26" s="10" t="s">
        <v>17</v>
      </c>
      <c r="C26" s="17">
        <v>10</v>
      </c>
      <c r="D26" s="11"/>
      <c r="E26" s="11"/>
      <c r="F26" s="11">
        <v>7</v>
      </c>
      <c r="G26" s="11">
        <v>3</v>
      </c>
      <c r="H26" s="11"/>
      <c r="I26" s="17">
        <v>10</v>
      </c>
      <c r="J26" s="11"/>
      <c r="K26" s="11"/>
      <c r="L26" s="11">
        <v>7</v>
      </c>
      <c r="M26" s="11">
        <v>3</v>
      </c>
      <c r="N26" s="12"/>
      <c r="O26" s="17">
        <v>0</v>
      </c>
      <c r="P26" s="13"/>
      <c r="Q26" s="13"/>
      <c r="R26" s="13"/>
      <c r="S26" s="13"/>
      <c r="T26" s="13"/>
      <c r="U26" s="2"/>
    </row>
    <row r="27" spans="1:21" s="23" customFormat="1" ht="17.100000000000001" customHeight="1" x14ac:dyDescent="0.25">
      <c r="A27" s="6">
        <v>22</v>
      </c>
      <c r="B27" s="10" t="s">
        <v>31</v>
      </c>
      <c r="C27" s="17">
        <v>2</v>
      </c>
      <c r="D27" s="11"/>
      <c r="E27" s="11"/>
      <c r="F27" s="11">
        <v>2</v>
      </c>
      <c r="G27" s="11"/>
      <c r="H27" s="11"/>
      <c r="I27" s="17">
        <v>2</v>
      </c>
      <c r="J27" s="11"/>
      <c r="K27" s="11"/>
      <c r="L27" s="11">
        <v>2</v>
      </c>
      <c r="M27" s="11"/>
      <c r="N27" s="12"/>
      <c r="O27" s="17">
        <v>0</v>
      </c>
      <c r="P27" s="13"/>
      <c r="Q27" s="13"/>
      <c r="R27" s="13"/>
      <c r="S27" s="13"/>
      <c r="T27" s="13"/>
      <c r="U27" s="2"/>
    </row>
    <row r="28" spans="1:21" x14ac:dyDescent="0.25">
      <c r="A28" s="2"/>
    </row>
    <row r="29" spans="1:21" x14ac:dyDescent="0.25">
      <c r="A29" s="2"/>
      <c r="G29" s="26"/>
    </row>
    <row r="30" spans="1:21" x14ac:dyDescent="0.25">
      <c r="A30" s="2"/>
    </row>
    <row r="31" spans="1:21" x14ac:dyDescent="0.25">
      <c r="A31" s="2"/>
    </row>
    <row r="32" spans="1:2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</sheetData>
  <mergeCells count="9">
    <mergeCell ref="D3:H3"/>
    <mergeCell ref="I3:N3"/>
    <mergeCell ref="O3:T3"/>
    <mergeCell ref="B1:B4"/>
    <mergeCell ref="C1:T1"/>
    <mergeCell ref="C2:H2"/>
    <mergeCell ref="I2:N2"/>
    <mergeCell ref="O2:T2"/>
    <mergeCell ref="C3:C4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4"/>
  <sheetViews>
    <sheetView workbookViewId="0">
      <selection sqref="A1:XFD1048576"/>
    </sheetView>
  </sheetViews>
  <sheetFormatPr defaultRowHeight="15" x14ac:dyDescent="0.25"/>
  <cols>
    <col min="1" max="1" width="4.85546875" style="14" customWidth="1"/>
    <col min="2" max="2" width="20.85546875" style="23" customWidth="1"/>
    <col min="3" max="3" width="9.140625" style="23" customWidth="1"/>
    <col min="4" max="16384" width="9.140625" style="23"/>
  </cols>
  <sheetData>
    <row r="1" spans="1:26" ht="37.5" customHeight="1" x14ac:dyDescent="0.25">
      <c r="A1" s="1"/>
      <c r="B1" s="37" t="s">
        <v>0</v>
      </c>
      <c r="C1" s="39" t="s">
        <v>38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  <c r="U1" s="2"/>
      <c r="V1" s="2"/>
      <c r="W1" s="2"/>
      <c r="X1" s="2"/>
      <c r="Y1" s="2"/>
      <c r="Z1" s="2"/>
    </row>
    <row r="2" spans="1:26" ht="15" customHeight="1" x14ac:dyDescent="0.25">
      <c r="A2" s="3"/>
      <c r="B2" s="38"/>
      <c r="C2" s="42" t="s">
        <v>1</v>
      </c>
      <c r="D2" s="43"/>
      <c r="E2" s="43"/>
      <c r="F2" s="43"/>
      <c r="G2" s="43"/>
      <c r="H2" s="44"/>
      <c r="I2" s="42" t="s">
        <v>2</v>
      </c>
      <c r="J2" s="43"/>
      <c r="K2" s="43"/>
      <c r="L2" s="43"/>
      <c r="M2" s="43"/>
      <c r="N2" s="43"/>
      <c r="O2" s="36" t="s">
        <v>3</v>
      </c>
      <c r="P2" s="36"/>
      <c r="Q2" s="36"/>
      <c r="R2" s="36"/>
      <c r="S2" s="36"/>
      <c r="T2" s="36"/>
      <c r="U2" s="2"/>
      <c r="V2" s="2"/>
      <c r="W2" s="2"/>
      <c r="X2" s="2"/>
      <c r="Y2" s="2"/>
      <c r="Z2" s="2"/>
    </row>
    <row r="3" spans="1:26" ht="15" customHeight="1" x14ac:dyDescent="0.25">
      <c r="A3" s="3"/>
      <c r="B3" s="38"/>
      <c r="C3" s="45" t="s">
        <v>4</v>
      </c>
      <c r="D3" s="33" t="s">
        <v>5</v>
      </c>
      <c r="E3" s="34"/>
      <c r="F3" s="34"/>
      <c r="G3" s="34"/>
      <c r="H3" s="35"/>
      <c r="I3" s="33" t="s">
        <v>5</v>
      </c>
      <c r="J3" s="34"/>
      <c r="K3" s="34"/>
      <c r="L3" s="34"/>
      <c r="M3" s="34"/>
      <c r="N3" s="34"/>
      <c r="O3" s="36" t="s">
        <v>5</v>
      </c>
      <c r="P3" s="36"/>
      <c r="Q3" s="36"/>
      <c r="R3" s="36"/>
      <c r="S3" s="36"/>
      <c r="T3" s="36"/>
      <c r="U3" s="2"/>
      <c r="V3" s="2"/>
      <c r="W3" s="2"/>
      <c r="X3" s="2"/>
      <c r="Y3" s="2"/>
      <c r="Z3" s="2"/>
    </row>
    <row r="4" spans="1:26" x14ac:dyDescent="0.25">
      <c r="A4" s="4" t="s">
        <v>6</v>
      </c>
      <c r="B4" s="38"/>
      <c r="C4" s="46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4</v>
      </c>
      <c r="J4" s="5" t="s">
        <v>7</v>
      </c>
      <c r="K4" s="5" t="s">
        <v>8</v>
      </c>
      <c r="L4" s="5" t="s">
        <v>9</v>
      </c>
      <c r="M4" s="5" t="s">
        <v>10</v>
      </c>
      <c r="N4" s="24" t="s">
        <v>11</v>
      </c>
      <c r="O4" s="25" t="s">
        <v>4</v>
      </c>
      <c r="P4" s="25" t="s">
        <v>7</v>
      </c>
      <c r="Q4" s="25" t="s">
        <v>8</v>
      </c>
      <c r="R4" s="25" t="s">
        <v>9</v>
      </c>
      <c r="S4" s="25" t="s">
        <v>10</v>
      </c>
      <c r="T4" s="25" t="s">
        <v>11</v>
      </c>
      <c r="U4" s="2"/>
    </row>
    <row r="5" spans="1:26" ht="18" customHeight="1" x14ac:dyDescent="0.25">
      <c r="A5" s="6"/>
      <c r="B5" s="18" t="s">
        <v>12</v>
      </c>
      <c r="C5" s="17">
        <f t="shared" ref="C5:C30" si="0">SUM(D5:H5)</f>
        <v>1339</v>
      </c>
      <c r="D5" s="17">
        <f t="shared" ref="D5:D30" si="1">SUM(J5,P5)</f>
        <v>266</v>
      </c>
      <c r="E5" s="17">
        <f t="shared" ref="E5:H5" si="2">SUM(K5,Q5)</f>
        <v>200</v>
      </c>
      <c r="F5" s="17">
        <f t="shared" si="2"/>
        <v>700</v>
      </c>
      <c r="G5" s="17">
        <f t="shared" si="2"/>
        <v>166</v>
      </c>
      <c r="H5" s="17">
        <f t="shared" si="2"/>
        <v>7</v>
      </c>
      <c r="I5" s="17">
        <f t="shared" ref="I5:I30" si="3">SUM(J5:N5)</f>
        <v>1045</v>
      </c>
      <c r="J5" s="20">
        <f>SUM(J6:J30)</f>
        <v>142</v>
      </c>
      <c r="K5" s="20">
        <f t="shared" ref="K5" si="4">SUM(K6:K30)</f>
        <v>185</v>
      </c>
      <c r="L5" s="20">
        <f t="shared" ref="L5" si="5">SUM(L6:L30)</f>
        <v>595</v>
      </c>
      <c r="M5" s="20">
        <f t="shared" ref="M5" si="6">SUM(M6:M30)</f>
        <v>119</v>
      </c>
      <c r="N5" s="20">
        <f t="shared" ref="N5" si="7">SUM(N6:N30)</f>
        <v>4</v>
      </c>
      <c r="O5" s="17">
        <f t="shared" ref="O5:O30" si="8">SUM(P5:T5)</f>
        <v>294</v>
      </c>
      <c r="P5" s="20">
        <f>SUM(P6:P30)</f>
        <v>124</v>
      </c>
      <c r="Q5" s="20">
        <f t="shared" ref="Q5:T5" si="9">SUM(Q6:Q30)</f>
        <v>15</v>
      </c>
      <c r="R5" s="20">
        <f t="shared" si="9"/>
        <v>105</v>
      </c>
      <c r="S5" s="20">
        <f t="shared" si="9"/>
        <v>47</v>
      </c>
      <c r="T5" s="20">
        <f t="shared" si="9"/>
        <v>3</v>
      </c>
      <c r="U5" s="2"/>
    </row>
    <row r="6" spans="1:26" ht="18" customHeight="1" x14ac:dyDescent="0.25">
      <c r="A6" s="6">
        <v>1</v>
      </c>
      <c r="B6" s="10" t="s">
        <v>32</v>
      </c>
      <c r="C6" s="17">
        <f t="shared" si="0"/>
        <v>1</v>
      </c>
      <c r="D6" s="7">
        <f t="shared" si="1"/>
        <v>0</v>
      </c>
      <c r="E6" s="7">
        <f t="shared" ref="E6:E30" si="10">SUM(K6,Q6)</f>
        <v>0</v>
      </c>
      <c r="F6" s="7">
        <f t="shared" ref="F6:F30" si="11">SUM(L6,R6)</f>
        <v>1</v>
      </c>
      <c r="G6" s="7">
        <f t="shared" ref="G6:G30" si="12">SUM(M6,S6)</f>
        <v>0</v>
      </c>
      <c r="H6" s="7">
        <f t="shared" ref="H6:H30" si="13">SUM(N6,T6)</f>
        <v>0</v>
      </c>
      <c r="I6" s="17">
        <f t="shared" si="3"/>
        <v>1</v>
      </c>
      <c r="J6" s="7">
        <v>0</v>
      </c>
      <c r="K6" s="7">
        <v>0</v>
      </c>
      <c r="L6" s="7">
        <v>1</v>
      </c>
      <c r="M6" s="7">
        <v>0</v>
      </c>
      <c r="N6" s="8">
        <v>0</v>
      </c>
      <c r="O6" s="17">
        <f t="shared" si="8"/>
        <v>0</v>
      </c>
      <c r="P6" s="9">
        <v>0</v>
      </c>
      <c r="Q6" s="9">
        <v>0</v>
      </c>
      <c r="R6" s="9">
        <v>0</v>
      </c>
      <c r="S6" s="9">
        <v>0</v>
      </c>
      <c r="T6" s="13">
        <v>0</v>
      </c>
      <c r="U6" s="2"/>
    </row>
    <row r="7" spans="1:26" ht="17.100000000000001" customHeight="1" x14ac:dyDescent="0.25">
      <c r="A7" s="6">
        <v>2</v>
      </c>
      <c r="B7" s="10" t="s">
        <v>19</v>
      </c>
      <c r="C7" s="17">
        <f t="shared" si="0"/>
        <v>12</v>
      </c>
      <c r="D7" s="11">
        <f t="shared" si="1"/>
        <v>0</v>
      </c>
      <c r="E7" s="11">
        <f t="shared" si="10"/>
        <v>0</v>
      </c>
      <c r="F7" s="11">
        <f t="shared" si="11"/>
        <v>12</v>
      </c>
      <c r="G7" s="11">
        <f t="shared" si="12"/>
        <v>0</v>
      </c>
      <c r="H7" s="11">
        <f t="shared" si="13"/>
        <v>0</v>
      </c>
      <c r="I7" s="17">
        <f t="shared" si="3"/>
        <v>12</v>
      </c>
      <c r="J7" s="11">
        <v>0</v>
      </c>
      <c r="K7" s="11">
        <v>0</v>
      </c>
      <c r="L7" s="11">
        <v>12</v>
      </c>
      <c r="M7" s="11">
        <v>0</v>
      </c>
      <c r="N7" s="12">
        <v>0</v>
      </c>
      <c r="O7" s="17">
        <f t="shared" si="8"/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2"/>
    </row>
    <row r="8" spans="1:26" ht="16.5" customHeight="1" x14ac:dyDescent="0.25">
      <c r="A8" s="6">
        <v>3</v>
      </c>
      <c r="B8" s="10" t="s">
        <v>28</v>
      </c>
      <c r="C8" s="17">
        <f t="shared" si="0"/>
        <v>1</v>
      </c>
      <c r="D8" s="11">
        <f t="shared" si="1"/>
        <v>0</v>
      </c>
      <c r="E8" s="11">
        <f t="shared" si="10"/>
        <v>0</v>
      </c>
      <c r="F8" s="11">
        <f t="shared" si="11"/>
        <v>1</v>
      </c>
      <c r="G8" s="11">
        <f t="shared" si="12"/>
        <v>0</v>
      </c>
      <c r="H8" s="11">
        <f t="shared" si="13"/>
        <v>0</v>
      </c>
      <c r="I8" s="17">
        <f t="shared" si="3"/>
        <v>1</v>
      </c>
      <c r="J8" s="11">
        <v>0</v>
      </c>
      <c r="K8" s="11">
        <v>0</v>
      </c>
      <c r="L8" s="11">
        <v>1</v>
      </c>
      <c r="M8" s="11">
        <v>0</v>
      </c>
      <c r="N8" s="12">
        <v>0</v>
      </c>
      <c r="O8" s="17">
        <f t="shared" si="8"/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2"/>
    </row>
    <row r="9" spans="1:26" x14ac:dyDescent="0.25">
      <c r="A9" s="6">
        <v>4</v>
      </c>
      <c r="B9" s="21" t="s">
        <v>13</v>
      </c>
      <c r="C9" s="17">
        <f t="shared" si="0"/>
        <v>210</v>
      </c>
      <c r="D9" s="11">
        <f t="shared" si="1"/>
        <v>8</v>
      </c>
      <c r="E9" s="11">
        <f t="shared" si="10"/>
        <v>58</v>
      </c>
      <c r="F9" s="11">
        <f t="shared" si="11"/>
        <v>138</v>
      </c>
      <c r="G9" s="11">
        <f t="shared" si="12"/>
        <v>5</v>
      </c>
      <c r="H9" s="11">
        <f t="shared" si="13"/>
        <v>1</v>
      </c>
      <c r="I9" s="17">
        <f t="shared" si="3"/>
        <v>207</v>
      </c>
      <c r="J9" s="11">
        <v>7</v>
      </c>
      <c r="K9" s="11">
        <v>58</v>
      </c>
      <c r="L9" s="11">
        <v>136</v>
      </c>
      <c r="M9" s="11">
        <v>5</v>
      </c>
      <c r="N9" s="12">
        <v>1</v>
      </c>
      <c r="O9" s="17">
        <f t="shared" si="8"/>
        <v>3</v>
      </c>
      <c r="P9" s="13">
        <v>1</v>
      </c>
      <c r="Q9" s="13">
        <v>0</v>
      </c>
      <c r="R9" s="13">
        <v>2</v>
      </c>
      <c r="S9" s="13">
        <v>0</v>
      </c>
      <c r="T9" s="13">
        <v>0</v>
      </c>
      <c r="U9" s="2"/>
    </row>
    <row r="10" spans="1:26" ht="17.100000000000001" customHeight="1" x14ac:dyDescent="0.25">
      <c r="A10" s="6">
        <v>5</v>
      </c>
      <c r="B10" s="10" t="s">
        <v>35</v>
      </c>
      <c r="C10" s="17">
        <f t="shared" si="0"/>
        <v>1</v>
      </c>
      <c r="D10" s="7">
        <f t="shared" si="1"/>
        <v>0</v>
      </c>
      <c r="E10" s="7">
        <f t="shared" si="10"/>
        <v>0</v>
      </c>
      <c r="F10" s="7">
        <f t="shared" si="11"/>
        <v>1</v>
      </c>
      <c r="G10" s="7">
        <f t="shared" si="12"/>
        <v>0</v>
      </c>
      <c r="H10" s="7">
        <f t="shared" si="13"/>
        <v>0</v>
      </c>
      <c r="I10" s="17">
        <f t="shared" si="3"/>
        <v>1</v>
      </c>
      <c r="J10" s="7">
        <v>0</v>
      </c>
      <c r="K10" s="7">
        <v>0</v>
      </c>
      <c r="L10" s="7">
        <v>1</v>
      </c>
      <c r="M10" s="7">
        <v>0</v>
      </c>
      <c r="N10" s="8">
        <v>0</v>
      </c>
      <c r="O10" s="17">
        <f t="shared" si="8"/>
        <v>0</v>
      </c>
      <c r="P10" s="9">
        <v>0</v>
      </c>
      <c r="Q10" s="9">
        <v>0</v>
      </c>
      <c r="R10" s="9">
        <v>0</v>
      </c>
      <c r="S10" s="9">
        <v>0</v>
      </c>
      <c r="T10" s="13">
        <v>0</v>
      </c>
      <c r="U10" s="2"/>
    </row>
    <row r="11" spans="1:26" ht="17.100000000000001" customHeight="1" x14ac:dyDescent="0.25">
      <c r="A11" s="6">
        <v>6</v>
      </c>
      <c r="B11" s="10" t="s">
        <v>20</v>
      </c>
      <c r="C11" s="17">
        <f t="shared" si="0"/>
        <v>19</v>
      </c>
      <c r="D11" s="11">
        <f t="shared" si="1"/>
        <v>5</v>
      </c>
      <c r="E11" s="11">
        <f t="shared" si="10"/>
        <v>0</v>
      </c>
      <c r="F11" s="11">
        <f t="shared" si="11"/>
        <v>8</v>
      </c>
      <c r="G11" s="11">
        <f t="shared" si="12"/>
        <v>3</v>
      </c>
      <c r="H11" s="11">
        <f t="shared" si="13"/>
        <v>3</v>
      </c>
      <c r="I11" s="17">
        <f t="shared" si="3"/>
        <v>10</v>
      </c>
      <c r="J11" s="11">
        <v>3</v>
      </c>
      <c r="K11" s="11">
        <v>0</v>
      </c>
      <c r="L11" s="11">
        <v>4</v>
      </c>
      <c r="M11" s="11">
        <v>2</v>
      </c>
      <c r="N11" s="12">
        <v>1</v>
      </c>
      <c r="O11" s="17">
        <f t="shared" si="8"/>
        <v>9</v>
      </c>
      <c r="P11" s="13">
        <v>2</v>
      </c>
      <c r="Q11" s="13">
        <v>0</v>
      </c>
      <c r="R11" s="13">
        <v>4</v>
      </c>
      <c r="S11" s="13">
        <v>1</v>
      </c>
      <c r="T11" s="13">
        <v>2</v>
      </c>
      <c r="U11" s="2"/>
    </row>
    <row r="12" spans="1:26" ht="17.100000000000001" customHeight="1" x14ac:dyDescent="0.25">
      <c r="A12" s="6">
        <v>7</v>
      </c>
      <c r="B12" s="10" t="s">
        <v>23</v>
      </c>
      <c r="C12" s="17">
        <f t="shared" si="0"/>
        <v>74</v>
      </c>
      <c r="D12" s="11">
        <f t="shared" si="1"/>
        <v>1</v>
      </c>
      <c r="E12" s="11">
        <f t="shared" si="10"/>
        <v>33</v>
      </c>
      <c r="F12" s="11">
        <f t="shared" si="11"/>
        <v>37</v>
      </c>
      <c r="G12" s="11">
        <f t="shared" si="12"/>
        <v>3</v>
      </c>
      <c r="H12" s="11">
        <f t="shared" si="13"/>
        <v>0</v>
      </c>
      <c r="I12" s="17">
        <f t="shared" si="3"/>
        <v>74</v>
      </c>
      <c r="J12" s="11">
        <v>1</v>
      </c>
      <c r="K12" s="11">
        <v>33</v>
      </c>
      <c r="L12" s="11">
        <v>37</v>
      </c>
      <c r="M12" s="11">
        <v>3</v>
      </c>
      <c r="N12" s="12">
        <v>0</v>
      </c>
      <c r="O12" s="17">
        <f t="shared" si="8"/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2"/>
    </row>
    <row r="13" spans="1:26" ht="17.100000000000001" customHeight="1" x14ac:dyDescent="0.25">
      <c r="A13" s="6">
        <v>8</v>
      </c>
      <c r="B13" s="10" t="s">
        <v>36</v>
      </c>
      <c r="C13" s="17">
        <f t="shared" si="0"/>
        <v>2</v>
      </c>
      <c r="D13" s="7">
        <f t="shared" si="1"/>
        <v>1</v>
      </c>
      <c r="E13" s="7">
        <f t="shared" si="10"/>
        <v>0</v>
      </c>
      <c r="F13" s="7">
        <f t="shared" si="11"/>
        <v>1</v>
      </c>
      <c r="G13" s="7">
        <f t="shared" si="12"/>
        <v>0</v>
      </c>
      <c r="H13" s="7">
        <f t="shared" si="13"/>
        <v>0</v>
      </c>
      <c r="I13" s="17">
        <f t="shared" si="3"/>
        <v>0</v>
      </c>
      <c r="J13" s="7">
        <v>0</v>
      </c>
      <c r="K13" s="7">
        <v>0</v>
      </c>
      <c r="L13" s="7">
        <v>0</v>
      </c>
      <c r="M13" s="7">
        <v>0</v>
      </c>
      <c r="N13" s="8">
        <v>0</v>
      </c>
      <c r="O13" s="17">
        <f t="shared" si="8"/>
        <v>2</v>
      </c>
      <c r="P13" s="9">
        <v>1</v>
      </c>
      <c r="Q13" s="9">
        <v>0</v>
      </c>
      <c r="R13" s="9">
        <v>1</v>
      </c>
      <c r="S13" s="9">
        <v>0</v>
      </c>
      <c r="T13" s="13">
        <v>0</v>
      </c>
      <c r="U13" s="2"/>
    </row>
    <row r="14" spans="1:26" ht="17.100000000000001" customHeight="1" x14ac:dyDescent="0.25">
      <c r="A14" s="6">
        <v>9</v>
      </c>
      <c r="B14" s="10" t="s">
        <v>37</v>
      </c>
      <c r="C14" s="17">
        <f t="shared" si="0"/>
        <v>2</v>
      </c>
      <c r="D14" s="7">
        <f t="shared" si="1"/>
        <v>0</v>
      </c>
      <c r="E14" s="7">
        <f t="shared" si="10"/>
        <v>0</v>
      </c>
      <c r="F14" s="7">
        <f t="shared" si="11"/>
        <v>0</v>
      </c>
      <c r="G14" s="7">
        <f t="shared" si="12"/>
        <v>1</v>
      </c>
      <c r="H14" s="7">
        <f t="shared" si="13"/>
        <v>1</v>
      </c>
      <c r="I14" s="17">
        <f t="shared" si="3"/>
        <v>2</v>
      </c>
      <c r="J14" s="7">
        <v>0</v>
      </c>
      <c r="K14" s="7">
        <v>0</v>
      </c>
      <c r="L14" s="7">
        <v>0</v>
      </c>
      <c r="M14" s="7">
        <v>1</v>
      </c>
      <c r="N14" s="8">
        <v>1</v>
      </c>
      <c r="O14" s="17">
        <f t="shared" si="8"/>
        <v>0</v>
      </c>
      <c r="P14" s="9">
        <v>0</v>
      </c>
      <c r="Q14" s="9">
        <v>0</v>
      </c>
      <c r="R14" s="9">
        <v>0</v>
      </c>
      <c r="S14" s="9">
        <v>0</v>
      </c>
      <c r="T14" s="13">
        <v>0</v>
      </c>
      <c r="U14" s="2"/>
    </row>
    <row r="15" spans="1:26" ht="17.100000000000001" customHeight="1" x14ac:dyDescent="0.25">
      <c r="A15" s="6">
        <v>10</v>
      </c>
      <c r="B15" s="10" t="s">
        <v>14</v>
      </c>
      <c r="C15" s="17">
        <f t="shared" si="0"/>
        <v>47</v>
      </c>
      <c r="D15" s="11">
        <f t="shared" si="1"/>
        <v>4</v>
      </c>
      <c r="E15" s="11">
        <f t="shared" si="10"/>
        <v>3</v>
      </c>
      <c r="F15" s="11">
        <f t="shared" si="11"/>
        <v>30</v>
      </c>
      <c r="G15" s="11">
        <f t="shared" si="12"/>
        <v>9</v>
      </c>
      <c r="H15" s="11">
        <f t="shared" si="13"/>
        <v>1</v>
      </c>
      <c r="I15" s="17">
        <f t="shared" si="3"/>
        <v>35</v>
      </c>
      <c r="J15" s="11">
        <v>2</v>
      </c>
      <c r="K15" s="11">
        <v>3</v>
      </c>
      <c r="L15" s="11">
        <v>23</v>
      </c>
      <c r="M15" s="11">
        <v>7</v>
      </c>
      <c r="N15" s="12">
        <v>0</v>
      </c>
      <c r="O15" s="17">
        <f t="shared" si="8"/>
        <v>12</v>
      </c>
      <c r="P15" s="13">
        <v>2</v>
      </c>
      <c r="Q15" s="13">
        <v>0</v>
      </c>
      <c r="R15" s="13">
        <v>7</v>
      </c>
      <c r="S15" s="13">
        <v>2</v>
      </c>
      <c r="T15" s="13">
        <v>1</v>
      </c>
      <c r="U15" s="2"/>
    </row>
    <row r="16" spans="1:26" ht="17.100000000000001" customHeight="1" x14ac:dyDescent="0.25">
      <c r="A16" s="6">
        <v>11</v>
      </c>
      <c r="B16" s="10" t="s">
        <v>18</v>
      </c>
      <c r="C16" s="17">
        <f t="shared" si="0"/>
        <v>9</v>
      </c>
      <c r="D16" s="11">
        <f t="shared" si="1"/>
        <v>0</v>
      </c>
      <c r="E16" s="11">
        <f t="shared" si="10"/>
        <v>0</v>
      </c>
      <c r="F16" s="11">
        <f t="shared" si="11"/>
        <v>6</v>
      </c>
      <c r="G16" s="11">
        <f t="shared" si="12"/>
        <v>3</v>
      </c>
      <c r="H16" s="11">
        <f t="shared" si="13"/>
        <v>0</v>
      </c>
      <c r="I16" s="17">
        <f t="shared" si="3"/>
        <v>6</v>
      </c>
      <c r="J16" s="11">
        <v>0</v>
      </c>
      <c r="K16" s="11">
        <v>0</v>
      </c>
      <c r="L16" s="11">
        <v>3</v>
      </c>
      <c r="M16" s="11">
        <v>3</v>
      </c>
      <c r="N16" s="12">
        <v>0</v>
      </c>
      <c r="O16" s="17">
        <f t="shared" si="8"/>
        <v>3</v>
      </c>
      <c r="P16" s="13">
        <v>0</v>
      </c>
      <c r="Q16" s="13">
        <v>0</v>
      </c>
      <c r="R16" s="13">
        <v>3</v>
      </c>
      <c r="S16" s="13">
        <v>0</v>
      </c>
      <c r="T16" s="13">
        <v>0</v>
      </c>
      <c r="U16" s="2"/>
    </row>
    <row r="17" spans="1:21" ht="17.100000000000001" customHeight="1" x14ac:dyDescent="0.25">
      <c r="A17" s="6">
        <v>12</v>
      </c>
      <c r="B17" s="10" t="s">
        <v>26</v>
      </c>
      <c r="C17" s="17">
        <f t="shared" si="0"/>
        <v>2</v>
      </c>
      <c r="D17" s="11">
        <f t="shared" si="1"/>
        <v>1</v>
      </c>
      <c r="E17" s="11">
        <f t="shared" si="10"/>
        <v>0</v>
      </c>
      <c r="F17" s="11">
        <f t="shared" si="11"/>
        <v>0</v>
      </c>
      <c r="G17" s="11">
        <f t="shared" si="12"/>
        <v>1</v>
      </c>
      <c r="H17" s="11">
        <f t="shared" si="13"/>
        <v>0</v>
      </c>
      <c r="I17" s="17">
        <f t="shared" si="3"/>
        <v>0</v>
      </c>
      <c r="J17" s="11">
        <v>0</v>
      </c>
      <c r="K17" s="11">
        <v>0</v>
      </c>
      <c r="L17" s="11">
        <v>0</v>
      </c>
      <c r="M17" s="11">
        <v>0</v>
      </c>
      <c r="N17" s="12">
        <v>0</v>
      </c>
      <c r="O17" s="17">
        <f t="shared" si="8"/>
        <v>2</v>
      </c>
      <c r="P17" s="13">
        <v>1</v>
      </c>
      <c r="Q17" s="13">
        <v>0</v>
      </c>
      <c r="R17" s="13">
        <v>0</v>
      </c>
      <c r="S17" s="13">
        <v>1</v>
      </c>
      <c r="T17" s="13">
        <v>0</v>
      </c>
      <c r="U17" s="2"/>
    </row>
    <row r="18" spans="1:21" ht="17.100000000000001" customHeight="1" x14ac:dyDescent="0.25">
      <c r="A18" s="6">
        <v>13</v>
      </c>
      <c r="B18" s="10" t="s">
        <v>25</v>
      </c>
      <c r="C18" s="17">
        <f t="shared" si="0"/>
        <v>1</v>
      </c>
      <c r="D18" s="11">
        <f t="shared" si="1"/>
        <v>0</v>
      </c>
      <c r="E18" s="11">
        <f t="shared" si="10"/>
        <v>0</v>
      </c>
      <c r="F18" s="11">
        <f t="shared" si="11"/>
        <v>1</v>
      </c>
      <c r="G18" s="11">
        <f t="shared" si="12"/>
        <v>0</v>
      </c>
      <c r="H18" s="11">
        <f t="shared" si="13"/>
        <v>0</v>
      </c>
      <c r="I18" s="17">
        <f t="shared" si="3"/>
        <v>0</v>
      </c>
      <c r="J18" s="11">
        <v>0</v>
      </c>
      <c r="K18" s="11">
        <v>0</v>
      </c>
      <c r="L18" s="11">
        <v>0</v>
      </c>
      <c r="M18" s="11">
        <v>0</v>
      </c>
      <c r="N18" s="12">
        <v>0</v>
      </c>
      <c r="O18" s="17">
        <f t="shared" si="8"/>
        <v>1</v>
      </c>
      <c r="P18" s="13">
        <v>0</v>
      </c>
      <c r="Q18" s="13">
        <v>0</v>
      </c>
      <c r="R18" s="13">
        <v>1</v>
      </c>
      <c r="S18" s="13">
        <v>0</v>
      </c>
      <c r="T18" s="13">
        <v>0</v>
      </c>
      <c r="U18" s="2"/>
    </row>
    <row r="19" spans="1:21" ht="17.100000000000001" customHeight="1" x14ac:dyDescent="0.25">
      <c r="A19" s="6">
        <v>14</v>
      </c>
      <c r="B19" s="10" t="s">
        <v>21</v>
      </c>
      <c r="C19" s="17">
        <f t="shared" si="0"/>
        <v>75</v>
      </c>
      <c r="D19" s="11">
        <f t="shared" si="1"/>
        <v>2</v>
      </c>
      <c r="E19" s="11">
        <f t="shared" si="10"/>
        <v>4</v>
      </c>
      <c r="F19" s="11">
        <f t="shared" si="11"/>
        <v>60</v>
      </c>
      <c r="G19" s="11">
        <f t="shared" si="12"/>
        <v>9</v>
      </c>
      <c r="H19" s="11">
        <f t="shared" si="13"/>
        <v>0</v>
      </c>
      <c r="I19" s="17">
        <f t="shared" si="3"/>
        <v>71</v>
      </c>
      <c r="J19" s="11">
        <v>1</v>
      </c>
      <c r="K19" s="11">
        <v>4</v>
      </c>
      <c r="L19" s="11">
        <v>59</v>
      </c>
      <c r="M19" s="11">
        <v>7</v>
      </c>
      <c r="N19" s="12">
        <v>0</v>
      </c>
      <c r="O19" s="17">
        <f t="shared" si="8"/>
        <v>4</v>
      </c>
      <c r="P19" s="13">
        <v>1</v>
      </c>
      <c r="Q19" s="13">
        <v>0</v>
      </c>
      <c r="R19" s="13">
        <v>1</v>
      </c>
      <c r="S19" s="13">
        <v>2</v>
      </c>
      <c r="T19" s="13">
        <v>0</v>
      </c>
      <c r="U19" s="2"/>
    </row>
    <row r="20" spans="1:21" ht="17.100000000000001" customHeight="1" x14ac:dyDescent="0.25">
      <c r="A20" s="6">
        <v>15</v>
      </c>
      <c r="B20" s="10" t="s">
        <v>29</v>
      </c>
      <c r="C20" s="17">
        <f t="shared" si="0"/>
        <v>1</v>
      </c>
      <c r="D20" s="11">
        <f t="shared" si="1"/>
        <v>0</v>
      </c>
      <c r="E20" s="11">
        <f t="shared" si="10"/>
        <v>0</v>
      </c>
      <c r="F20" s="11">
        <f t="shared" si="11"/>
        <v>1</v>
      </c>
      <c r="G20" s="11">
        <f t="shared" si="12"/>
        <v>0</v>
      </c>
      <c r="H20" s="11">
        <f t="shared" si="13"/>
        <v>0</v>
      </c>
      <c r="I20" s="17">
        <f t="shared" si="3"/>
        <v>1</v>
      </c>
      <c r="J20" s="11">
        <v>0</v>
      </c>
      <c r="K20" s="11">
        <v>0</v>
      </c>
      <c r="L20" s="11">
        <v>1</v>
      </c>
      <c r="M20" s="11">
        <v>0</v>
      </c>
      <c r="N20" s="12">
        <v>0</v>
      </c>
      <c r="O20" s="17">
        <f t="shared" si="8"/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2"/>
    </row>
    <row r="21" spans="1:21" ht="17.100000000000001" customHeight="1" x14ac:dyDescent="0.25">
      <c r="A21" s="6">
        <v>16</v>
      </c>
      <c r="B21" s="10" t="s">
        <v>15</v>
      </c>
      <c r="C21" s="17">
        <f t="shared" si="0"/>
        <v>6</v>
      </c>
      <c r="D21" s="11">
        <f t="shared" si="1"/>
        <v>0</v>
      </c>
      <c r="E21" s="11">
        <f t="shared" si="10"/>
        <v>0</v>
      </c>
      <c r="F21" s="11">
        <f t="shared" si="11"/>
        <v>5</v>
      </c>
      <c r="G21" s="11">
        <f t="shared" si="12"/>
        <v>1</v>
      </c>
      <c r="H21" s="11">
        <f t="shared" si="13"/>
        <v>0</v>
      </c>
      <c r="I21" s="17">
        <f t="shared" si="3"/>
        <v>6</v>
      </c>
      <c r="J21" s="11">
        <v>0</v>
      </c>
      <c r="K21" s="11">
        <v>0</v>
      </c>
      <c r="L21" s="11">
        <v>5</v>
      </c>
      <c r="M21" s="11">
        <v>1</v>
      </c>
      <c r="N21" s="12">
        <v>0</v>
      </c>
      <c r="O21" s="17">
        <f t="shared" si="8"/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2"/>
    </row>
    <row r="22" spans="1:21" ht="17.100000000000001" customHeight="1" x14ac:dyDescent="0.25">
      <c r="A22" s="6">
        <v>17</v>
      </c>
      <c r="B22" s="10" t="s">
        <v>24</v>
      </c>
      <c r="C22" s="17">
        <f t="shared" si="0"/>
        <v>12</v>
      </c>
      <c r="D22" s="11">
        <f t="shared" si="1"/>
        <v>4</v>
      </c>
      <c r="E22" s="11">
        <f t="shared" si="10"/>
        <v>0</v>
      </c>
      <c r="F22" s="11">
        <f t="shared" si="11"/>
        <v>5</v>
      </c>
      <c r="G22" s="11">
        <f t="shared" si="12"/>
        <v>3</v>
      </c>
      <c r="H22" s="11">
        <f t="shared" si="13"/>
        <v>0</v>
      </c>
      <c r="I22" s="17">
        <f t="shared" si="3"/>
        <v>6</v>
      </c>
      <c r="J22" s="11">
        <v>2</v>
      </c>
      <c r="K22" s="11">
        <v>0</v>
      </c>
      <c r="L22" s="11">
        <v>3</v>
      </c>
      <c r="M22" s="11">
        <v>1</v>
      </c>
      <c r="N22" s="12">
        <v>0</v>
      </c>
      <c r="O22" s="17">
        <f t="shared" si="8"/>
        <v>6</v>
      </c>
      <c r="P22" s="13">
        <v>2</v>
      </c>
      <c r="Q22" s="13">
        <v>0</v>
      </c>
      <c r="R22" s="13">
        <v>2</v>
      </c>
      <c r="S22" s="13">
        <v>2</v>
      </c>
      <c r="T22" s="13">
        <v>0</v>
      </c>
      <c r="U22" s="2"/>
    </row>
    <row r="23" spans="1:21" ht="18" customHeight="1" x14ac:dyDescent="0.25">
      <c r="A23" s="6">
        <v>18</v>
      </c>
      <c r="B23" s="10" t="s">
        <v>27</v>
      </c>
      <c r="C23" s="17">
        <f t="shared" si="0"/>
        <v>1</v>
      </c>
      <c r="D23" s="11">
        <f t="shared" si="1"/>
        <v>0</v>
      </c>
      <c r="E23" s="11">
        <f t="shared" si="10"/>
        <v>0</v>
      </c>
      <c r="F23" s="11">
        <f t="shared" si="11"/>
        <v>1</v>
      </c>
      <c r="G23" s="11">
        <f t="shared" si="12"/>
        <v>0</v>
      </c>
      <c r="H23" s="11">
        <f t="shared" si="13"/>
        <v>0</v>
      </c>
      <c r="I23" s="17">
        <f t="shared" si="3"/>
        <v>1</v>
      </c>
      <c r="J23" s="11">
        <v>0</v>
      </c>
      <c r="K23" s="11">
        <v>0</v>
      </c>
      <c r="L23" s="11">
        <v>1</v>
      </c>
      <c r="M23" s="11">
        <v>0</v>
      </c>
      <c r="N23" s="12">
        <v>0</v>
      </c>
      <c r="O23" s="17">
        <f t="shared" si="8"/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2"/>
    </row>
    <row r="24" spans="1:21" ht="18" customHeight="1" x14ac:dyDescent="0.25">
      <c r="A24" s="6">
        <v>19</v>
      </c>
      <c r="B24" s="10" t="s">
        <v>33</v>
      </c>
      <c r="C24" s="17">
        <f t="shared" si="0"/>
        <v>1</v>
      </c>
      <c r="D24" s="11">
        <f t="shared" si="1"/>
        <v>0</v>
      </c>
      <c r="E24" s="11">
        <f t="shared" si="10"/>
        <v>0</v>
      </c>
      <c r="F24" s="11">
        <f t="shared" si="11"/>
        <v>1</v>
      </c>
      <c r="G24" s="11">
        <f t="shared" si="12"/>
        <v>0</v>
      </c>
      <c r="H24" s="11">
        <f t="shared" si="13"/>
        <v>0</v>
      </c>
      <c r="I24" s="17">
        <f t="shared" si="3"/>
        <v>1</v>
      </c>
      <c r="J24" s="11">
        <v>0</v>
      </c>
      <c r="K24" s="11">
        <v>0</v>
      </c>
      <c r="L24" s="11">
        <v>1</v>
      </c>
      <c r="M24" s="11">
        <v>0</v>
      </c>
      <c r="N24" s="12">
        <v>0</v>
      </c>
      <c r="O24" s="17">
        <f t="shared" si="8"/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2"/>
    </row>
    <row r="25" spans="1:21" ht="18" customHeight="1" x14ac:dyDescent="0.25">
      <c r="A25" s="6">
        <v>20</v>
      </c>
      <c r="B25" s="10" t="s">
        <v>34</v>
      </c>
      <c r="C25" s="17">
        <f t="shared" si="0"/>
        <v>1</v>
      </c>
      <c r="D25" s="11">
        <f t="shared" si="1"/>
        <v>1</v>
      </c>
      <c r="E25" s="11">
        <f t="shared" si="10"/>
        <v>0</v>
      </c>
      <c r="F25" s="11">
        <f t="shared" si="11"/>
        <v>0</v>
      </c>
      <c r="G25" s="11">
        <f t="shared" si="12"/>
        <v>0</v>
      </c>
      <c r="H25" s="11">
        <f t="shared" si="13"/>
        <v>0</v>
      </c>
      <c r="I25" s="17">
        <f t="shared" si="3"/>
        <v>0</v>
      </c>
      <c r="J25" s="11">
        <v>0</v>
      </c>
      <c r="K25" s="11">
        <v>0</v>
      </c>
      <c r="L25" s="11">
        <v>0</v>
      </c>
      <c r="M25" s="11">
        <v>0</v>
      </c>
      <c r="N25" s="12">
        <v>0</v>
      </c>
      <c r="O25" s="17">
        <f t="shared" si="8"/>
        <v>1</v>
      </c>
      <c r="P25" s="13">
        <v>1</v>
      </c>
      <c r="Q25" s="13">
        <v>0</v>
      </c>
      <c r="R25" s="13">
        <v>0</v>
      </c>
      <c r="S25" s="13">
        <v>0</v>
      </c>
      <c r="T25" s="13">
        <v>0</v>
      </c>
      <c r="U25" s="2"/>
    </row>
    <row r="26" spans="1:21" ht="18" customHeight="1" x14ac:dyDescent="0.25">
      <c r="A26" s="6">
        <v>21</v>
      </c>
      <c r="B26" s="10" t="s">
        <v>16</v>
      </c>
      <c r="C26" s="17">
        <f t="shared" si="0"/>
        <v>832</v>
      </c>
      <c r="D26" s="7">
        <f t="shared" si="1"/>
        <v>239</v>
      </c>
      <c r="E26" s="7">
        <f t="shared" si="10"/>
        <v>102</v>
      </c>
      <c r="F26" s="7">
        <f t="shared" si="11"/>
        <v>369</v>
      </c>
      <c r="G26" s="7">
        <f t="shared" si="12"/>
        <v>121</v>
      </c>
      <c r="H26" s="7">
        <f t="shared" si="13"/>
        <v>1</v>
      </c>
      <c r="I26" s="17">
        <f t="shared" si="3"/>
        <v>582</v>
      </c>
      <c r="J26" s="7">
        <v>126</v>
      </c>
      <c r="K26" s="7">
        <v>87</v>
      </c>
      <c r="L26" s="7">
        <v>286</v>
      </c>
      <c r="M26" s="7">
        <v>82</v>
      </c>
      <c r="N26" s="8">
        <v>1</v>
      </c>
      <c r="O26" s="17">
        <f t="shared" si="8"/>
        <v>250</v>
      </c>
      <c r="P26" s="9">
        <v>113</v>
      </c>
      <c r="Q26" s="9">
        <v>15</v>
      </c>
      <c r="R26" s="9">
        <v>83</v>
      </c>
      <c r="S26" s="9">
        <v>39</v>
      </c>
      <c r="T26" s="13">
        <v>0</v>
      </c>
      <c r="U26" s="2"/>
    </row>
    <row r="27" spans="1:21" ht="18" customHeight="1" x14ac:dyDescent="0.25">
      <c r="A27" s="6">
        <v>22</v>
      </c>
      <c r="B27" s="10" t="s">
        <v>30</v>
      </c>
      <c r="C27" s="17">
        <f t="shared" si="0"/>
        <v>2</v>
      </c>
      <c r="D27" s="7">
        <f t="shared" si="1"/>
        <v>0</v>
      </c>
      <c r="E27" s="7">
        <f t="shared" si="10"/>
        <v>0</v>
      </c>
      <c r="F27" s="7">
        <f t="shared" si="11"/>
        <v>2</v>
      </c>
      <c r="G27" s="7">
        <f t="shared" si="12"/>
        <v>0</v>
      </c>
      <c r="H27" s="7">
        <f t="shared" si="13"/>
        <v>0</v>
      </c>
      <c r="I27" s="17">
        <f t="shared" si="3"/>
        <v>2</v>
      </c>
      <c r="J27" s="7">
        <v>0</v>
      </c>
      <c r="K27" s="7">
        <v>0</v>
      </c>
      <c r="L27" s="7">
        <v>2</v>
      </c>
      <c r="M27" s="7">
        <v>0</v>
      </c>
      <c r="N27" s="8">
        <v>0</v>
      </c>
      <c r="O27" s="17">
        <f t="shared" si="8"/>
        <v>0</v>
      </c>
      <c r="P27" s="9">
        <v>0</v>
      </c>
      <c r="Q27" s="9">
        <v>0</v>
      </c>
      <c r="R27" s="9">
        <v>0</v>
      </c>
      <c r="S27" s="9">
        <v>0</v>
      </c>
      <c r="T27" s="13">
        <v>0</v>
      </c>
      <c r="U27" s="2"/>
    </row>
    <row r="28" spans="1:21" ht="18" customHeight="1" x14ac:dyDescent="0.25">
      <c r="A28" s="6">
        <v>23</v>
      </c>
      <c r="B28" s="10" t="s">
        <v>22</v>
      </c>
      <c r="C28" s="17">
        <f t="shared" si="0"/>
        <v>9</v>
      </c>
      <c r="D28" s="7">
        <f t="shared" si="1"/>
        <v>0</v>
      </c>
      <c r="E28" s="7">
        <f t="shared" si="10"/>
        <v>0</v>
      </c>
      <c r="F28" s="7">
        <f t="shared" si="11"/>
        <v>7</v>
      </c>
      <c r="G28" s="7">
        <f t="shared" si="12"/>
        <v>2</v>
      </c>
      <c r="H28" s="7">
        <f t="shared" si="13"/>
        <v>0</v>
      </c>
      <c r="I28" s="17">
        <f t="shared" si="3"/>
        <v>9</v>
      </c>
      <c r="J28" s="7">
        <v>0</v>
      </c>
      <c r="K28" s="7">
        <v>0</v>
      </c>
      <c r="L28" s="7">
        <v>7</v>
      </c>
      <c r="M28" s="7">
        <v>2</v>
      </c>
      <c r="N28" s="8">
        <v>0</v>
      </c>
      <c r="O28" s="17">
        <f t="shared" si="8"/>
        <v>0</v>
      </c>
      <c r="P28" s="9">
        <v>0</v>
      </c>
      <c r="Q28" s="9">
        <v>0</v>
      </c>
      <c r="R28" s="9">
        <v>0</v>
      </c>
      <c r="S28" s="9">
        <v>0</v>
      </c>
      <c r="T28" s="13">
        <v>0</v>
      </c>
      <c r="U28" s="2"/>
    </row>
    <row r="29" spans="1:21" ht="18" customHeight="1" x14ac:dyDescent="0.25">
      <c r="A29" s="6">
        <v>24</v>
      </c>
      <c r="B29" s="10" t="s">
        <v>17</v>
      </c>
      <c r="C29" s="17">
        <f t="shared" si="0"/>
        <v>15</v>
      </c>
      <c r="D29" s="7">
        <f t="shared" si="1"/>
        <v>0</v>
      </c>
      <c r="E29" s="7">
        <f t="shared" si="10"/>
        <v>0</v>
      </c>
      <c r="F29" s="7">
        <f t="shared" si="11"/>
        <v>10</v>
      </c>
      <c r="G29" s="7">
        <f t="shared" si="12"/>
        <v>5</v>
      </c>
      <c r="H29" s="7">
        <f t="shared" si="13"/>
        <v>0</v>
      </c>
      <c r="I29" s="17">
        <f t="shared" si="3"/>
        <v>15</v>
      </c>
      <c r="J29" s="7">
        <v>0</v>
      </c>
      <c r="K29" s="7">
        <v>0</v>
      </c>
      <c r="L29" s="7">
        <v>10</v>
      </c>
      <c r="M29" s="7">
        <v>5</v>
      </c>
      <c r="N29" s="8">
        <v>0</v>
      </c>
      <c r="O29" s="17">
        <f t="shared" si="8"/>
        <v>0</v>
      </c>
      <c r="P29" s="9">
        <v>0</v>
      </c>
      <c r="Q29" s="9">
        <v>0</v>
      </c>
      <c r="R29" s="9">
        <v>0</v>
      </c>
      <c r="S29" s="9">
        <v>0</v>
      </c>
      <c r="T29" s="13">
        <v>0</v>
      </c>
      <c r="U29" s="2"/>
    </row>
    <row r="30" spans="1:21" ht="18" customHeight="1" x14ac:dyDescent="0.25">
      <c r="A30" s="6">
        <v>25</v>
      </c>
      <c r="B30" s="10" t="s">
        <v>31</v>
      </c>
      <c r="C30" s="17">
        <f t="shared" si="0"/>
        <v>3</v>
      </c>
      <c r="D30" s="7">
        <f t="shared" si="1"/>
        <v>0</v>
      </c>
      <c r="E30" s="7">
        <f t="shared" si="10"/>
        <v>0</v>
      </c>
      <c r="F30" s="7">
        <f t="shared" si="11"/>
        <v>3</v>
      </c>
      <c r="G30" s="7">
        <f t="shared" si="12"/>
        <v>0</v>
      </c>
      <c r="H30" s="7">
        <f t="shared" si="13"/>
        <v>0</v>
      </c>
      <c r="I30" s="17">
        <f t="shared" si="3"/>
        <v>2</v>
      </c>
      <c r="J30" s="7">
        <v>0</v>
      </c>
      <c r="K30" s="7">
        <v>0</v>
      </c>
      <c r="L30" s="7">
        <v>2</v>
      </c>
      <c r="M30" s="7">
        <v>0</v>
      </c>
      <c r="N30" s="8">
        <v>0</v>
      </c>
      <c r="O30" s="17">
        <f t="shared" si="8"/>
        <v>1</v>
      </c>
      <c r="P30" s="9">
        <v>0</v>
      </c>
      <c r="Q30" s="9">
        <v>0</v>
      </c>
      <c r="R30" s="9">
        <v>1</v>
      </c>
      <c r="S30" s="9">
        <v>0</v>
      </c>
      <c r="T30" s="13">
        <v>0</v>
      </c>
      <c r="U30" s="2"/>
    </row>
    <row r="31" spans="1:21" x14ac:dyDescent="0.25">
      <c r="A31" s="2"/>
    </row>
    <row r="32" spans="1:2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3"/>
    </row>
    <row r="269" spans="1:1" x14ac:dyDescent="0.25">
      <c r="A269" s="23"/>
    </row>
    <row r="270" spans="1:1" x14ac:dyDescent="0.25">
      <c r="A270" s="23"/>
    </row>
    <row r="271" spans="1:1" x14ac:dyDescent="0.25">
      <c r="A271" s="23"/>
    </row>
    <row r="272" spans="1:1" x14ac:dyDescent="0.25">
      <c r="A272" s="23"/>
    </row>
    <row r="273" spans="1:1" x14ac:dyDescent="0.25">
      <c r="A273" s="23"/>
    </row>
    <row r="274" spans="1:1" x14ac:dyDescent="0.25">
      <c r="A274" s="23"/>
    </row>
  </sheetData>
  <mergeCells count="9"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8"/>
  <sheetViews>
    <sheetView workbookViewId="0">
      <selection sqref="A1:XFD1048576"/>
    </sheetView>
  </sheetViews>
  <sheetFormatPr defaultRowHeight="15" x14ac:dyDescent="0.25"/>
  <cols>
    <col min="1" max="1" width="4.85546875" style="14" customWidth="1"/>
    <col min="2" max="2" width="20.85546875" style="23" customWidth="1"/>
    <col min="3" max="3" width="9.140625" style="23" customWidth="1"/>
    <col min="4" max="16384" width="9.140625" style="23"/>
  </cols>
  <sheetData>
    <row r="1" spans="1:25" ht="37.5" customHeight="1" x14ac:dyDescent="0.25">
      <c r="A1" s="1"/>
      <c r="B1" s="37" t="s">
        <v>0</v>
      </c>
      <c r="C1" s="39" t="s">
        <v>40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  <c r="U1" s="2"/>
      <c r="V1" s="2"/>
      <c r="W1" s="2"/>
      <c r="X1" s="2"/>
      <c r="Y1" s="2"/>
    </row>
    <row r="2" spans="1:25" ht="15" customHeight="1" x14ac:dyDescent="0.25">
      <c r="A2" s="3"/>
      <c r="B2" s="38"/>
      <c r="C2" s="42" t="s">
        <v>1</v>
      </c>
      <c r="D2" s="43"/>
      <c r="E2" s="43"/>
      <c r="F2" s="43"/>
      <c r="G2" s="43"/>
      <c r="H2" s="44"/>
      <c r="I2" s="42" t="s">
        <v>2</v>
      </c>
      <c r="J2" s="43"/>
      <c r="K2" s="43"/>
      <c r="L2" s="43"/>
      <c r="M2" s="43"/>
      <c r="N2" s="43"/>
      <c r="O2" s="36" t="s">
        <v>3</v>
      </c>
      <c r="P2" s="36"/>
      <c r="Q2" s="36"/>
      <c r="R2" s="36"/>
      <c r="S2" s="36"/>
      <c r="T2" s="36"/>
      <c r="U2" s="2"/>
      <c r="V2" s="2"/>
      <c r="W2" s="2"/>
      <c r="X2" s="2"/>
      <c r="Y2" s="2"/>
    </row>
    <row r="3" spans="1:25" ht="15" customHeight="1" x14ac:dyDescent="0.25">
      <c r="A3" s="3"/>
      <c r="B3" s="38"/>
      <c r="C3" s="45" t="s">
        <v>4</v>
      </c>
      <c r="D3" s="33" t="s">
        <v>5</v>
      </c>
      <c r="E3" s="34"/>
      <c r="F3" s="34"/>
      <c r="G3" s="34"/>
      <c r="H3" s="35"/>
      <c r="I3" s="33" t="s">
        <v>5</v>
      </c>
      <c r="J3" s="34"/>
      <c r="K3" s="34"/>
      <c r="L3" s="34"/>
      <c r="M3" s="34"/>
      <c r="N3" s="34"/>
      <c r="O3" s="36" t="s">
        <v>5</v>
      </c>
      <c r="P3" s="36"/>
      <c r="Q3" s="36"/>
      <c r="R3" s="36"/>
      <c r="S3" s="36"/>
      <c r="T3" s="36"/>
      <c r="U3" s="2"/>
      <c r="V3" s="2"/>
      <c r="W3" s="2"/>
      <c r="X3" s="2"/>
      <c r="Y3" s="2"/>
    </row>
    <row r="4" spans="1:25" x14ac:dyDescent="0.25">
      <c r="A4" s="4" t="s">
        <v>6</v>
      </c>
      <c r="B4" s="38"/>
      <c r="C4" s="46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4</v>
      </c>
      <c r="J4" s="5" t="s">
        <v>7</v>
      </c>
      <c r="K4" s="5" t="s">
        <v>8</v>
      </c>
      <c r="L4" s="5" t="s">
        <v>9</v>
      </c>
      <c r="M4" s="5" t="s">
        <v>10</v>
      </c>
      <c r="N4" s="27" t="s">
        <v>11</v>
      </c>
      <c r="O4" s="28" t="s">
        <v>4</v>
      </c>
      <c r="P4" s="28" t="s">
        <v>7</v>
      </c>
      <c r="Q4" s="28" t="s">
        <v>8</v>
      </c>
      <c r="R4" s="28" t="s">
        <v>9</v>
      </c>
      <c r="S4" s="28" t="s">
        <v>10</v>
      </c>
      <c r="T4" s="28" t="s">
        <v>11</v>
      </c>
    </row>
    <row r="5" spans="1:25" ht="18" customHeight="1" x14ac:dyDescent="0.25">
      <c r="A5" s="6"/>
      <c r="B5" s="18" t="s">
        <v>12</v>
      </c>
      <c r="C5" s="17">
        <f t="shared" ref="C5:C34" si="0">SUM(D5:H5)</f>
        <v>2039</v>
      </c>
      <c r="D5" s="17">
        <f>SUM(J5,P5)</f>
        <v>504</v>
      </c>
      <c r="E5" s="17">
        <f>SUM(K5,Q5)</f>
        <v>277</v>
      </c>
      <c r="F5" s="17">
        <f>SUM(L5,R5)</f>
        <v>1004</v>
      </c>
      <c r="G5" s="17">
        <f>SUM(M5,S5)</f>
        <v>245</v>
      </c>
      <c r="H5" s="17">
        <f>SUM(N5,T5)</f>
        <v>9</v>
      </c>
      <c r="I5" s="17">
        <f>SUM(J5:N5)</f>
        <v>1507</v>
      </c>
      <c r="J5" s="20">
        <f>SUM(J6:J34)</f>
        <v>271</v>
      </c>
      <c r="K5" s="20">
        <f t="shared" ref="K5" si="1">SUM(K6:K34)</f>
        <v>248</v>
      </c>
      <c r="L5" s="20">
        <f t="shared" ref="L5" si="2">SUM(L6:L34)</f>
        <v>816</v>
      </c>
      <c r="M5" s="20">
        <f t="shared" ref="M5" si="3">SUM(M6:M34)</f>
        <v>167</v>
      </c>
      <c r="N5" s="20">
        <f t="shared" ref="N5" si="4">SUM(N6:N34)</f>
        <v>5</v>
      </c>
      <c r="O5" s="17">
        <f>SUM(P5:T5)</f>
        <v>532</v>
      </c>
      <c r="P5" s="20">
        <f>SUM(P6:P34)</f>
        <v>233</v>
      </c>
      <c r="Q5" s="20">
        <f t="shared" ref="Q5:T5" si="5">SUM(Q6:Q34)</f>
        <v>29</v>
      </c>
      <c r="R5" s="20">
        <f t="shared" si="5"/>
        <v>188</v>
      </c>
      <c r="S5" s="20">
        <f t="shared" si="5"/>
        <v>78</v>
      </c>
      <c r="T5" s="20">
        <f t="shared" si="5"/>
        <v>4</v>
      </c>
    </row>
    <row r="6" spans="1:25" ht="18" customHeight="1" x14ac:dyDescent="0.25">
      <c r="A6" s="6">
        <v>1</v>
      </c>
      <c r="B6" s="10" t="s">
        <v>32</v>
      </c>
      <c r="C6" s="17">
        <f t="shared" si="0"/>
        <v>1</v>
      </c>
      <c r="D6" s="7">
        <f t="shared" ref="D6:D34" si="6">SUM(J6,P6)</f>
        <v>0</v>
      </c>
      <c r="E6" s="7">
        <f t="shared" ref="E6:E34" si="7">SUM(K6,Q6)</f>
        <v>0</v>
      </c>
      <c r="F6" s="7">
        <f t="shared" ref="F6:F34" si="8">SUM(L6,R6)</f>
        <v>1</v>
      </c>
      <c r="G6" s="7">
        <f t="shared" ref="G6:G34" si="9">SUM(M6,S6)</f>
        <v>0</v>
      </c>
      <c r="H6" s="7">
        <f t="shared" ref="H6:H34" si="10">SUM(N6,T6)</f>
        <v>0</v>
      </c>
      <c r="I6" s="17">
        <f t="shared" ref="I6:I34" si="11">SUM(J6:N6)</f>
        <v>1</v>
      </c>
      <c r="J6" s="7">
        <v>0</v>
      </c>
      <c r="K6" s="7">
        <v>0</v>
      </c>
      <c r="L6" s="7">
        <v>1</v>
      </c>
      <c r="M6" s="7">
        <v>0</v>
      </c>
      <c r="N6" s="7">
        <v>0</v>
      </c>
      <c r="O6" s="17">
        <f t="shared" ref="O6:O34" si="12">SUM(P6:T6)</f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</row>
    <row r="7" spans="1:25" ht="17.100000000000001" customHeight="1" x14ac:dyDescent="0.25">
      <c r="A7" s="6">
        <v>2</v>
      </c>
      <c r="B7" s="10" t="s">
        <v>19</v>
      </c>
      <c r="C7" s="17">
        <f t="shared" si="0"/>
        <v>13</v>
      </c>
      <c r="D7" s="11">
        <f t="shared" si="6"/>
        <v>0</v>
      </c>
      <c r="E7" s="11">
        <f t="shared" si="7"/>
        <v>0</v>
      </c>
      <c r="F7" s="11">
        <f t="shared" si="8"/>
        <v>12</v>
      </c>
      <c r="G7" s="11">
        <f t="shared" si="9"/>
        <v>1</v>
      </c>
      <c r="H7" s="11">
        <f t="shared" si="10"/>
        <v>0</v>
      </c>
      <c r="I7" s="17">
        <f t="shared" si="11"/>
        <v>13</v>
      </c>
      <c r="J7" s="7">
        <v>0</v>
      </c>
      <c r="K7" s="7">
        <v>0</v>
      </c>
      <c r="L7" s="7">
        <v>12</v>
      </c>
      <c r="M7" s="7">
        <v>1</v>
      </c>
      <c r="N7" s="7">
        <v>0</v>
      </c>
      <c r="O7" s="17">
        <f t="shared" si="12"/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</row>
    <row r="8" spans="1:25" ht="16.5" customHeight="1" x14ac:dyDescent="0.25">
      <c r="A8" s="6">
        <v>3</v>
      </c>
      <c r="B8" s="10" t="s">
        <v>28</v>
      </c>
      <c r="C8" s="17">
        <f t="shared" si="0"/>
        <v>1</v>
      </c>
      <c r="D8" s="11">
        <f t="shared" si="6"/>
        <v>0</v>
      </c>
      <c r="E8" s="11">
        <f t="shared" si="7"/>
        <v>0</v>
      </c>
      <c r="F8" s="11">
        <f t="shared" si="8"/>
        <v>1</v>
      </c>
      <c r="G8" s="11">
        <f t="shared" si="9"/>
        <v>0</v>
      </c>
      <c r="H8" s="11">
        <f t="shared" si="10"/>
        <v>0</v>
      </c>
      <c r="I8" s="17">
        <f t="shared" si="11"/>
        <v>1</v>
      </c>
      <c r="J8" s="7">
        <v>0</v>
      </c>
      <c r="K8" s="7">
        <v>0</v>
      </c>
      <c r="L8" s="7">
        <v>1</v>
      </c>
      <c r="M8" s="7">
        <v>0</v>
      </c>
      <c r="N8" s="7">
        <v>0</v>
      </c>
      <c r="O8" s="17">
        <f t="shared" si="12"/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</row>
    <row r="9" spans="1:25" x14ac:dyDescent="0.25">
      <c r="A9" s="6">
        <v>4</v>
      </c>
      <c r="B9" s="21" t="s">
        <v>13</v>
      </c>
      <c r="C9" s="17">
        <f t="shared" si="0"/>
        <v>238</v>
      </c>
      <c r="D9" s="11">
        <f t="shared" si="6"/>
        <v>8</v>
      </c>
      <c r="E9" s="11">
        <f t="shared" si="7"/>
        <v>64</v>
      </c>
      <c r="F9" s="11">
        <f t="shared" si="8"/>
        <v>158</v>
      </c>
      <c r="G9" s="11">
        <f t="shared" si="9"/>
        <v>7</v>
      </c>
      <c r="H9" s="11">
        <f t="shared" si="10"/>
        <v>1</v>
      </c>
      <c r="I9" s="17">
        <f t="shared" si="11"/>
        <v>233</v>
      </c>
      <c r="J9" s="7">
        <v>7</v>
      </c>
      <c r="K9" s="7">
        <v>64</v>
      </c>
      <c r="L9" s="7">
        <v>155</v>
      </c>
      <c r="M9" s="7">
        <v>6</v>
      </c>
      <c r="N9" s="7">
        <v>1</v>
      </c>
      <c r="O9" s="17">
        <f t="shared" si="12"/>
        <v>5</v>
      </c>
      <c r="P9" s="7">
        <v>1</v>
      </c>
      <c r="Q9" s="7">
        <v>0</v>
      </c>
      <c r="R9" s="7">
        <v>3</v>
      </c>
      <c r="S9" s="7">
        <v>1</v>
      </c>
      <c r="T9" s="7">
        <v>0</v>
      </c>
    </row>
    <row r="10" spans="1:25" ht="17.100000000000001" customHeight="1" x14ac:dyDescent="0.25">
      <c r="A10" s="6">
        <v>5</v>
      </c>
      <c r="B10" s="10" t="s">
        <v>35</v>
      </c>
      <c r="C10" s="17">
        <f t="shared" si="0"/>
        <v>1</v>
      </c>
      <c r="D10" s="7">
        <f t="shared" si="6"/>
        <v>0</v>
      </c>
      <c r="E10" s="7">
        <f t="shared" si="7"/>
        <v>0</v>
      </c>
      <c r="F10" s="7">
        <f t="shared" si="8"/>
        <v>1</v>
      </c>
      <c r="G10" s="7">
        <f t="shared" si="9"/>
        <v>0</v>
      </c>
      <c r="H10" s="7">
        <f t="shared" si="10"/>
        <v>0</v>
      </c>
      <c r="I10" s="17">
        <f t="shared" si="11"/>
        <v>1</v>
      </c>
      <c r="J10" s="7">
        <v>0</v>
      </c>
      <c r="K10" s="7">
        <v>0</v>
      </c>
      <c r="L10" s="7">
        <v>1</v>
      </c>
      <c r="M10" s="7">
        <v>0</v>
      </c>
      <c r="N10" s="7">
        <v>0</v>
      </c>
      <c r="O10" s="17">
        <f t="shared" si="12"/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</row>
    <row r="11" spans="1:25" ht="17.100000000000001" customHeight="1" x14ac:dyDescent="0.25">
      <c r="A11" s="6">
        <v>6</v>
      </c>
      <c r="B11" s="10" t="s">
        <v>20</v>
      </c>
      <c r="C11" s="17">
        <f t="shared" si="0"/>
        <v>23</v>
      </c>
      <c r="D11" s="11">
        <f t="shared" si="6"/>
        <v>5</v>
      </c>
      <c r="E11" s="11">
        <f t="shared" si="7"/>
        <v>0</v>
      </c>
      <c r="F11" s="11">
        <f t="shared" si="8"/>
        <v>11</v>
      </c>
      <c r="G11" s="11">
        <f t="shared" si="9"/>
        <v>4</v>
      </c>
      <c r="H11" s="11">
        <f t="shared" si="10"/>
        <v>3</v>
      </c>
      <c r="I11" s="17">
        <f t="shared" si="11"/>
        <v>11</v>
      </c>
      <c r="J11" s="7">
        <v>3</v>
      </c>
      <c r="K11" s="7">
        <v>0</v>
      </c>
      <c r="L11" s="7">
        <v>5</v>
      </c>
      <c r="M11" s="7">
        <v>2</v>
      </c>
      <c r="N11" s="7">
        <v>1</v>
      </c>
      <c r="O11" s="17">
        <f t="shared" si="12"/>
        <v>12</v>
      </c>
      <c r="P11" s="7">
        <v>2</v>
      </c>
      <c r="Q11" s="7">
        <v>0</v>
      </c>
      <c r="R11" s="7">
        <v>6</v>
      </c>
      <c r="S11" s="7">
        <v>2</v>
      </c>
      <c r="T11" s="7">
        <v>2</v>
      </c>
    </row>
    <row r="12" spans="1:25" ht="17.100000000000001" customHeight="1" x14ac:dyDescent="0.25">
      <c r="A12" s="6">
        <v>7</v>
      </c>
      <c r="B12" s="10" t="s">
        <v>41</v>
      </c>
      <c r="C12" s="17">
        <f t="shared" si="0"/>
        <v>1</v>
      </c>
      <c r="D12" s="11">
        <f t="shared" si="6"/>
        <v>0</v>
      </c>
      <c r="E12" s="11">
        <f t="shared" si="7"/>
        <v>0</v>
      </c>
      <c r="F12" s="11">
        <f t="shared" si="8"/>
        <v>1</v>
      </c>
      <c r="G12" s="11">
        <f t="shared" si="9"/>
        <v>0</v>
      </c>
      <c r="H12" s="11">
        <f t="shared" si="10"/>
        <v>0</v>
      </c>
      <c r="I12" s="17">
        <f t="shared" si="11"/>
        <v>1</v>
      </c>
      <c r="J12" s="7">
        <v>0</v>
      </c>
      <c r="K12" s="7">
        <v>0</v>
      </c>
      <c r="L12" s="7">
        <v>1</v>
      </c>
      <c r="M12" s="7">
        <v>0</v>
      </c>
      <c r="N12" s="7">
        <v>0</v>
      </c>
      <c r="O12" s="17">
        <f t="shared" si="12"/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</row>
    <row r="13" spans="1:25" ht="17.100000000000001" customHeight="1" x14ac:dyDescent="0.25">
      <c r="A13" s="6">
        <v>8</v>
      </c>
      <c r="B13" s="10" t="s">
        <v>23</v>
      </c>
      <c r="C13" s="17">
        <f t="shared" si="0"/>
        <v>87</v>
      </c>
      <c r="D13" s="11">
        <f t="shared" si="6"/>
        <v>1</v>
      </c>
      <c r="E13" s="11">
        <f t="shared" si="7"/>
        <v>40</v>
      </c>
      <c r="F13" s="11">
        <f t="shared" si="8"/>
        <v>43</v>
      </c>
      <c r="G13" s="11">
        <f t="shared" si="9"/>
        <v>3</v>
      </c>
      <c r="H13" s="11">
        <f t="shared" si="10"/>
        <v>0</v>
      </c>
      <c r="I13" s="17">
        <f t="shared" si="11"/>
        <v>87</v>
      </c>
      <c r="J13" s="7">
        <v>1</v>
      </c>
      <c r="K13" s="7">
        <v>40</v>
      </c>
      <c r="L13" s="7">
        <v>43</v>
      </c>
      <c r="M13" s="7">
        <v>3</v>
      </c>
      <c r="N13" s="7">
        <v>0</v>
      </c>
      <c r="O13" s="17">
        <f t="shared" si="12"/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</row>
    <row r="14" spans="1:25" ht="17.100000000000001" customHeight="1" x14ac:dyDescent="0.25">
      <c r="A14" s="6">
        <v>9</v>
      </c>
      <c r="B14" s="10" t="s">
        <v>36</v>
      </c>
      <c r="C14" s="17">
        <f t="shared" si="0"/>
        <v>3</v>
      </c>
      <c r="D14" s="7">
        <f t="shared" si="6"/>
        <v>1</v>
      </c>
      <c r="E14" s="7">
        <f t="shared" si="7"/>
        <v>0</v>
      </c>
      <c r="F14" s="7">
        <f t="shared" si="8"/>
        <v>2</v>
      </c>
      <c r="G14" s="7">
        <f t="shared" si="9"/>
        <v>0</v>
      </c>
      <c r="H14" s="7">
        <f t="shared" si="10"/>
        <v>0</v>
      </c>
      <c r="I14" s="17">
        <f t="shared" si="11"/>
        <v>1</v>
      </c>
      <c r="J14" s="7">
        <v>0</v>
      </c>
      <c r="K14" s="7">
        <v>0</v>
      </c>
      <c r="L14" s="7">
        <v>1</v>
      </c>
      <c r="M14" s="7">
        <v>0</v>
      </c>
      <c r="N14" s="7">
        <v>0</v>
      </c>
      <c r="O14" s="17">
        <f t="shared" si="12"/>
        <v>2</v>
      </c>
      <c r="P14" s="7">
        <v>1</v>
      </c>
      <c r="Q14" s="7">
        <v>0</v>
      </c>
      <c r="R14" s="7">
        <v>1</v>
      </c>
      <c r="S14" s="7">
        <v>0</v>
      </c>
      <c r="T14" s="7">
        <v>0</v>
      </c>
    </row>
    <row r="15" spans="1:25" ht="17.100000000000001" customHeight="1" x14ac:dyDescent="0.25">
      <c r="A15" s="6">
        <v>10</v>
      </c>
      <c r="B15" s="10" t="s">
        <v>37</v>
      </c>
      <c r="C15" s="17">
        <f t="shared" si="0"/>
        <v>2</v>
      </c>
      <c r="D15" s="7">
        <f t="shared" si="6"/>
        <v>0</v>
      </c>
      <c r="E15" s="7">
        <f t="shared" si="7"/>
        <v>0</v>
      </c>
      <c r="F15" s="7">
        <f t="shared" si="8"/>
        <v>0</v>
      </c>
      <c r="G15" s="7">
        <f t="shared" si="9"/>
        <v>1</v>
      </c>
      <c r="H15" s="7">
        <f t="shared" si="10"/>
        <v>1</v>
      </c>
      <c r="I15" s="17">
        <f t="shared" si="11"/>
        <v>2</v>
      </c>
      <c r="J15" s="7">
        <v>0</v>
      </c>
      <c r="K15" s="7">
        <v>0</v>
      </c>
      <c r="L15" s="7">
        <v>0</v>
      </c>
      <c r="M15" s="7">
        <v>1</v>
      </c>
      <c r="N15" s="7">
        <v>1</v>
      </c>
      <c r="O15" s="17">
        <f t="shared" si="12"/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</row>
    <row r="16" spans="1:25" ht="17.100000000000001" customHeight="1" x14ac:dyDescent="0.25">
      <c r="A16" s="6">
        <v>11</v>
      </c>
      <c r="B16" s="10" t="s">
        <v>14</v>
      </c>
      <c r="C16" s="17">
        <f t="shared" si="0"/>
        <v>49</v>
      </c>
      <c r="D16" s="11">
        <f t="shared" si="6"/>
        <v>4</v>
      </c>
      <c r="E16" s="11">
        <f t="shared" si="7"/>
        <v>3</v>
      </c>
      <c r="F16" s="11">
        <f t="shared" si="8"/>
        <v>32</v>
      </c>
      <c r="G16" s="11">
        <f t="shared" si="9"/>
        <v>9</v>
      </c>
      <c r="H16" s="11">
        <f t="shared" si="10"/>
        <v>1</v>
      </c>
      <c r="I16" s="17">
        <f t="shared" si="11"/>
        <v>37</v>
      </c>
      <c r="J16" s="7">
        <v>2</v>
      </c>
      <c r="K16" s="7">
        <v>3</v>
      </c>
      <c r="L16" s="7">
        <v>25</v>
      </c>
      <c r="M16" s="7">
        <v>7</v>
      </c>
      <c r="N16" s="7">
        <v>0</v>
      </c>
      <c r="O16" s="17">
        <f t="shared" si="12"/>
        <v>12</v>
      </c>
      <c r="P16" s="7">
        <v>2</v>
      </c>
      <c r="Q16" s="7">
        <v>0</v>
      </c>
      <c r="R16" s="7">
        <v>7</v>
      </c>
      <c r="S16" s="7">
        <v>2</v>
      </c>
      <c r="T16" s="7">
        <v>1</v>
      </c>
    </row>
    <row r="17" spans="1:20" ht="17.100000000000001" customHeight="1" x14ac:dyDescent="0.25">
      <c r="A17" s="6">
        <v>12</v>
      </c>
      <c r="B17" s="10" t="s">
        <v>18</v>
      </c>
      <c r="C17" s="17">
        <f t="shared" si="0"/>
        <v>10</v>
      </c>
      <c r="D17" s="11">
        <f t="shared" si="6"/>
        <v>0</v>
      </c>
      <c r="E17" s="11">
        <f t="shared" si="7"/>
        <v>0</v>
      </c>
      <c r="F17" s="11">
        <f t="shared" si="8"/>
        <v>7</v>
      </c>
      <c r="G17" s="11">
        <f t="shared" si="9"/>
        <v>3</v>
      </c>
      <c r="H17" s="11">
        <f t="shared" si="10"/>
        <v>0</v>
      </c>
      <c r="I17" s="17">
        <f t="shared" si="11"/>
        <v>7</v>
      </c>
      <c r="J17" s="7">
        <v>0</v>
      </c>
      <c r="K17" s="7">
        <v>0</v>
      </c>
      <c r="L17" s="7">
        <v>4</v>
      </c>
      <c r="M17" s="7">
        <v>3</v>
      </c>
      <c r="N17" s="7">
        <v>0</v>
      </c>
      <c r="O17" s="17">
        <f t="shared" si="12"/>
        <v>3</v>
      </c>
      <c r="P17" s="7">
        <v>0</v>
      </c>
      <c r="Q17" s="7">
        <v>0</v>
      </c>
      <c r="R17" s="7">
        <v>3</v>
      </c>
      <c r="S17" s="7">
        <v>0</v>
      </c>
      <c r="T17" s="7">
        <v>0</v>
      </c>
    </row>
    <row r="18" spans="1:20" ht="17.100000000000001" customHeight="1" x14ac:dyDescent="0.25">
      <c r="A18" s="6">
        <v>13</v>
      </c>
      <c r="B18" s="10" t="s">
        <v>26</v>
      </c>
      <c r="C18" s="17">
        <f t="shared" si="0"/>
        <v>2</v>
      </c>
      <c r="D18" s="11">
        <f t="shared" si="6"/>
        <v>1</v>
      </c>
      <c r="E18" s="11">
        <f t="shared" si="7"/>
        <v>0</v>
      </c>
      <c r="F18" s="11">
        <f t="shared" si="8"/>
        <v>0</v>
      </c>
      <c r="G18" s="11">
        <f t="shared" si="9"/>
        <v>1</v>
      </c>
      <c r="H18" s="11">
        <f t="shared" si="10"/>
        <v>0</v>
      </c>
      <c r="I18" s="17">
        <f t="shared" si="11"/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17">
        <f t="shared" si="12"/>
        <v>2</v>
      </c>
      <c r="P18" s="7">
        <v>1</v>
      </c>
      <c r="Q18" s="7">
        <v>0</v>
      </c>
      <c r="R18" s="7">
        <v>0</v>
      </c>
      <c r="S18" s="7">
        <v>1</v>
      </c>
      <c r="T18" s="7">
        <v>0</v>
      </c>
    </row>
    <row r="19" spans="1:20" ht="17.100000000000001" customHeight="1" x14ac:dyDescent="0.25">
      <c r="A19" s="6">
        <v>14</v>
      </c>
      <c r="B19" s="10" t="s">
        <v>42</v>
      </c>
      <c r="C19" s="17">
        <f t="shared" si="0"/>
        <v>1</v>
      </c>
      <c r="D19" s="11">
        <f t="shared" si="6"/>
        <v>0</v>
      </c>
      <c r="E19" s="11">
        <f t="shared" si="7"/>
        <v>0</v>
      </c>
      <c r="F19" s="11">
        <f t="shared" si="8"/>
        <v>0</v>
      </c>
      <c r="G19" s="11">
        <f t="shared" si="9"/>
        <v>1</v>
      </c>
      <c r="H19" s="11">
        <f t="shared" si="10"/>
        <v>0</v>
      </c>
      <c r="I19" s="17">
        <f t="shared" si="11"/>
        <v>1</v>
      </c>
      <c r="J19" s="7">
        <v>0</v>
      </c>
      <c r="K19" s="7">
        <v>0</v>
      </c>
      <c r="L19" s="7">
        <v>0</v>
      </c>
      <c r="M19" s="7">
        <v>1</v>
      </c>
      <c r="N19" s="7">
        <v>0</v>
      </c>
      <c r="O19" s="17">
        <f t="shared" si="12"/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</row>
    <row r="20" spans="1:20" ht="17.100000000000001" customHeight="1" x14ac:dyDescent="0.25">
      <c r="A20" s="6">
        <v>15</v>
      </c>
      <c r="B20" s="10" t="s">
        <v>25</v>
      </c>
      <c r="C20" s="17">
        <f t="shared" si="0"/>
        <v>1</v>
      </c>
      <c r="D20" s="11">
        <f t="shared" si="6"/>
        <v>0</v>
      </c>
      <c r="E20" s="11">
        <f t="shared" si="7"/>
        <v>0</v>
      </c>
      <c r="F20" s="11">
        <f t="shared" si="8"/>
        <v>1</v>
      </c>
      <c r="G20" s="11">
        <f t="shared" si="9"/>
        <v>0</v>
      </c>
      <c r="H20" s="11">
        <f t="shared" si="10"/>
        <v>0</v>
      </c>
      <c r="I20" s="17">
        <f t="shared" si="11"/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17">
        <f t="shared" si="12"/>
        <v>1</v>
      </c>
      <c r="P20" s="7">
        <v>0</v>
      </c>
      <c r="Q20" s="7">
        <v>0</v>
      </c>
      <c r="R20" s="7">
        <v>1</v>
      </c>
      <c r="S20" s="7">
        <v>0</v>
      </c>
      <c r="T20" s="7">
        <v>0</v>
      </c>
    </row>
    <row r="21" spans="1:20" ht="17.100000000000001" customHeight="1" x14ac:dyDescent="0.25">
      <c r="A21" s="6">
        <v>16</v>
      </c>
      <c r="B21" s="10" t="s">
        <v>43</v>
      </c>
      <c r="C21" s="17">
        <f t="shared" si="0"/>
        <v>2</v>
      </c>
      <c r="D21" s="11">
        <f t="shared" si="6"/>
        <v>2</v>
      </c>
      <c r="E21" s="11">
        <f t="shared" si="7"/>
        <v>0</v>
      </c>
      <c r="F21" s="11">
        <f t="shared" si="8"/>
        <v>0</v>
      </c>
      <c r="G21" s="11">
        <f t="shared" si="9"/>
        <v>0</v>
      </c>
      <c r="H21" s="11">
        <f t="shared" si="10"/>
        <v>0</v>
      </c>
      <c r="I21" s="17">
        <f t="shared" si="11"/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17">
        <f t="shared" si="12"/>
        <v>2</v>
      </c>
      <c r="P21" s="7">
        <v>2</v>
      </c>
      <c r="Q21" s="7">
        <v>0</v>
      </c>
      <c r="R21" s="7">
        <v>0</v>
      </c>
      <c r="S21" s="7">
        <v>0</v>
      </c>
      <c r="T21" s="7">
        <v>0</v>
      </c>
    </row>
    <row r="22" spans="1:20" ht="17.100000000000001" customHeight="1" x14ac:dyDescent="0.25">
      <c r="A22" s="6">
        <v>17</v>
      </c>
      <c r="B22" s="10" t="s">
        <v>21</v>
      </c>
      <c r="C22" s="17">
        <f t="shared" si="0"/>
        <v>95</v>
      </c>
      <c r="D22" s="11">
        <f t="shared" si="6"/>
        <v>2</v>
      </c>
      <c r="E22" s="11">
        <f t="shared" si="7"/>
        <v>5</v>
      </c>
      <c r="F22" s="11">
        <f t="shared" si="8"/>
        <v>78</v>
      </c>
      <c r="G22" s="11">
        <f t="shared" si="9"/>
        <v>10</v>
      </c>
      <c r="H22" s="11">
        <f t="shared" si="10"/>
        <v>0</v>
      </c>
      <c r="I22" s="17">
        <f t="shared" si="11"/>
        <v>91</v>
      </c>
      <c r="J22" s="7">
        <v>1</v>
      </c>
      <c r="K22" s="7">
        <v>5</v>
      </c>
      <c r="L22" s="7">
        <v>77</v>
      </c>
      <c r="M22" s="7">
        <v>8</v>
      </c>
      <c r="N22" s="7">
        <v>0</v>
      </c>
      <c r="O22" s="17">
        <f t="shared" si="12"/>
        <v>4</v>
      </c>
      <c r="P22" s="7">
        <v>1</v>
      </c>
      <c r="Q22" s="7">
        <v>0</v>
      </c>
      <c r="R22" s="7">
        <v>1</v>
      </c>
      <c r="S22" s="7">
        <v>2</v>
      </c>
      <c r="T22" s="7">
        <v>0</v>
      </c>
    </row>
    <row r="23" spans="1:20" ht="17.100000000000001" customHeight="1" x14ac:dyDescent="0.25">
      <c r="A23" s="6">
        <v>18</v>
      </c>
      <c r="B23" s="10" t="s">
        <v>29</v>
      </c>
      <c r="C23" s="17">
        <f t="shared" si="0"/>
        <v>1</v>
      </c>
      <c r="D23" s="11">
        <f t="shared" si="6"/>
        <v>0</v>
      </c>
      <c r="E23" s="11">
        <f t="shared" si="7"/>
        <v>0</v>
      </c>
      <c r="F23" s="11">
        <f t="shared" si="8"/>
        <v>1</v>
      </c>
      <c r="G23" s="11">
        <f t="shared" si="9"/>
        <v>0</v>
      </c>
      <c r="H23" s="11">
        <f t="shared" si="10"/>
        <v>0</v>
      </c>
      <c r="I23" s="17">
        <f t="shared" si="11"/>
        <v>1</v>
      </c>
      <c r="J23" s="7">
        <v>0</v>
      </c>
      <c r="K23" s="7">
        <v>0</v>
      </c>
      <c r="L23" s="7">
        <v>1</v>
      </c>
      <c r="M23" s="7">
        <v>0</v>
      </c>
      <c r="N23" s="7">
        <v>0</v>
      </c>
      <c r="O23" s="17">
        <f t="shared" si="12"/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</row>
    <row r="24" spans="1:20" ht="17.100000000000001" customHeight="1" x14ac:dyDescent="0.25">
      <c r="A24" s="6">
        <v>19</v>
      </c>
      <c r="B24" s="10" t="s">
        <v>44</v>
      </c>
      <c r="C24" s="17">
        <f t="shared" si="0"/>
        <v>1</v>
      </c>
      <c r="D24" s="11">
        <f t="shared" si="6"/>
        <v>1</v>
      </c>
      <c r="E24" s="11">
        <f t="shared" si="7"/>
        <v>0</v>
      </c>
      <c r="F24" s="11">
        <f t="shared" si="8"/>
        <v>0</v>
      </c>
      <c r="G24" s="11">
        <f t="shared" si="9"/>
        <v>0</v>
      </c>
      <c r="H24" s="11">
        <f t="shared" si="10"/>
        <v>0</v>
      </c>
      <c r="I24" s="17">
        <f t="shared" si="11"/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17">
        <f t="shared" si="12"/>
        <v>1</v>
      </c>
      <c r="P24" s="7">
        <v>1</v>
      </c>
      <c r="Q24" s="7">
        <v>0</v>
      </c>
      <c r="R24" s="7">
        <v>0</v>
      </c>
      <c r="S24" s="7">
        <v>0</v>
      </c>
      <c r="T24" s="7">
        <v>0</v>
      </c>
    </row>
    <row r="25" spans="1:20" ht="17.100000000000001" customHeight="1" x14ac:dyDescent="0.25">
      <c r="A25" s="6">
        <v>20</v>
      </c>
      <c r="B25" s="10" t="s">
        <v>15</v>
      </c>
      <c r="C25" s="17">
        <f t="shared" si="0"/>
        <v>8</v>
      </c>
      <c r="D25" s="11">
        <f t="shared" si="6"/>
        <v>0</v>
      </c>
      <c r="E25" s="11">
        <f t="shared" si="7"/>
        <v>0</v>
      </c>
      <c r="F25" s="11">
        <f t="shared" si="8"/>
        <v>6</v>
      </c>
      <c r="G25" s="11">
        <f t="shared" si="9"/>
        <v>2</v>
      </c>
      <c r="H25" s="11">
        <f t="shared" si="10"/>
        <v>0</v>
      </c>
      <c r="I25" s="17">
        <f t="shared" si="11"/>
        <v>8</v>
      </c>
      <c r="J25" s="7">
        <v>0</v>
      </c>
      <c r="K25" s="7">
        <v>0</v>
      </c>
      <c r="L25" s="7">
        <v>6</v>
      </c>
      <c r="M25" s="7">
        <v>2</v>
      </c>
      <c r="N25" s="7">
        <v>0</v>
      </c>
      <c r="O25" s="17">
        <f t="shared" si="12"/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</row>
    <row r="26" spans="1:20" ht="17.100000000000001" customHeight="1" x14ac:dyDescent="0.25">
      <c r="A26" s="6">
        <v>21</v>
      </c>
      <c r="B26" s="10" t="s">
        <v>24</v>
      </c>
      <c r="C26" s="17">
        <f t="shared" si="0"/>
        <v>19</v>
      </c>
      <c r="D26" s="11">
        <f t="shared" si="6"/>
        <v>4</v>
      </c>
      <c r="E26" s="11">
        <f t="shared" si="7"/>
        <v>0</v>
      </c>
      <c r="F26" s="11">
        <f t="shared" si="8"/>
        <v>8</v>
      </c>
      <c r="G26" s="11">
        <f t="shared" si="9"/>
        <v>7</v>
      </c>
      <c r="H26" s="11">
        <f t="shared" si="10"/>
        <v>0</v>
      </c>
      <c r="I26" s="17">
        <f t="shared" si="11"/>
        <v>8</v>
      </c>
      <c r="J26" s="7">
        <v>2</v>
      </c>
      <c r="K26" s="7">
        <v>0</v>
      </c>
      <c r="L26" s="7">
        <v>4</v>
      </c>
      <c r="M26" s="7">
        <v>2</v>
      </c>
      <c r="N26" s="7">
        <v>0</v>
      </c>
      <c r="O26" s="17">
        <f t="shared" si="12"/>
        <v>11</v>
      </c>
      <c r="P26" s="7">
        <v>2</v>
      </c>
      <c r="Q26" s="7">
        <v>0</v>
      </c>
      <c r="R26" s="7">
        <v>4</v>
      </c>
      <c r="S26" s="7">
        <v>5</v>
      </c>
      <c r="T26" s="7">
        <v>0</v>
      </c>
    </row>
    <row r="27" spans="1:20" ht="18" customHeight="1" x14ac:dyDescent="0.25">
      <c r="A27" s="6">
        <v>22</v>
      </c>
      <c r="B27" s="10" t="s">
        <v>27</v>
      </c>
      <c r="C27" s="17">
        <f t="shared" si="0"/>
        <v>1</v>
      </c>
      <c r="D27" s="11">
        <f t="shared" si="6"/>
        <v>0</v>
      </c>
      <c r="E27" s="11">
        <f t="shared" si="7"/>
        <v>0</v>
      </c>
      <c r="F27" s="11">
        <f t="shared" si="8"/>
        <v>1</v>
      </c>
      <c r="G27" s="11">
        <f t="shared" si="9"/>
        <v>0</v>
      </c>
      <c r="H27" s="11">
        <f t="shared" si="10"/>
        <v>0</v>
      </c>
      <c r="I27" s="17">
        <f t="shared" si="11"/>
        <v>1</v>
      </c>
      <c r="J27" s="7">
        <v>0</v>
      </c>
      <c r="K27" s="7">
        <v>0</v>
      </c>
      <c r="L27" s="7">
        <v>1</v>
      </c>
      <c r="M27" s="7">
        <v>0</v>
      </c>
      <c r="N27" s="7">
        <v>0</v>
      </c>
      <c r="O27" s="17">
        <f t="shared" si="12"/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</row>
    <row r="28" spans="1:20" ht="18" customHeight="1" x14ac:dyDescent="0.25">
      <c r="A28" s="6">
        <v>23</v>
      </c>
      <c r="B28" s="10" t="s">
        <v>33</v>
      </c>
      <c r="C28" s="17">
        <f t="shared" si="0"/>
        <v>1</v>
      </c>
      <c r="D28" s="11">
        <f t="shared" si="6"/>
        <v>0</v>
      </c>
      <c r="E28" s="11">
        <f t="shared" si="7"/>
        <v>0</v>
      </c>
      <c r="F28" s="11">
        <f t="shared" si="8"/>
        <v>1</v>
      </c>
      <c r="G28" s="11">
        <f t="shared" si="9"/>
        <v>0</v>
      </c>
      <c r="H28" s="11">
        <f t="shared" si="10"/>
        <v>0</v>
      </c>
      <c r="I28" s="17">
        <f t="shared" si="11"/>
        <v>1</v>
      </c>
      <c r="J28" s="7">
        <v>0</v>
      </c>
      <c r="K28" s="7">
        <v>0</v>
      </c>
      <c r="L28" s="7">
        <v>1</v>
      </c>
      <c r="M28" s="7">
        <v>0</v>
      </c>
      <c r="N28" s="7">
        <v>0</v>
      </c>
      <c r="O28" s="17">
        <f t="shared" si="12"/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</row>
    <row r="29" spans="1:20" ht="18" customHeight="1" x14ac:dyDescent="0.25">
      <c r="A29" s="6">
        <v>24</v>
      </c>
      <c r="B29" s="10" t="s">
        <v>34</v>
      </c>
      <c r="C29" s="17">
        <f t="shared" si="0"/>
        <v>1</v>
      </c>
      <c r="D29" s="11">
        <f t="shared" si="6"/>
        <v>1</v>
      </c>
      <c r="E29" s="11">
        <f t="shared" si="7"/>
        <v>0</v>
      </c>
      <c r="F29" s="11">
        <f t="shared" si="8"/>
        <v>0</v>
      </c>
      <c r="G29" s="11">
        <f t="shared" si="9"/>
        <v>0</v>
      </c>
      <c r="H29" s="11">
        <f t="shared" si="10"/>
        <v>0</v>
      </c>
      <c r="I29" s="17">
        <f t="shared" si="11"/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17">
        <f t="shared" si="12"/>
        <v>1</v>
      </c>
      <c r="P29" s="7">
        <v>1</v>
      </c>
      <c r="Q29" s="7">
        <v>0</v>
      </c>
      <c r="R29" s="7">
        <v>0</v>
      </c>
      <c r="S29" s="7">
        <v>0</v>
      </c>
      <c r="T29" s="7">
        <v>0</v>
      </c>
    </row>
    <row r="30" spans="1:20" ht="18" customHeight="1" x14ac:dyDescent="0.25">
      <c r="A30" s="6">
        <v>25</v>
      </c>
      <c r="B30" s="10" t="s">
        <v>16</v>
      </c>
      <c r="C30" s="17">
        <f t="shared" si="0"/>
        <v>1447</v>
      </c>
      <c r="D30" s="7">
        <f t="shared" si="6"/>
        <v>474</v>
      </c>
      <c r="E30" s="7">
        <f t="shared" si="7"/>
        <v>165</v>
      </c>
      <c r="F30" s="7">
        <f t="shared" si="8"/>
        <v>617</v>
      </c>
      <c r="G30" s="7">
        <f t="shared" si="9"/>
        <v>188</v>
      </c>
      <c r="H30" s="7">
        <f t="shared" si="10"/>
        <v>3</v>
      </c>
      <c r="I30" s="17">
        <f t="shared" si="11"/>
        <v>972</v>
      </c>
      <c r="J30" s="7">
        <v>255</v>
      </c>
      <c r="K30" s="7">
        <v>136</v>
      </c>
      <c r="L30" s="7">
        <v>456</v>
      </c>
      <c r="M30" s="7">
        <v>123</v>
      </c>
      <c r="N30" s="7">
        <v>2</v>
      </c>
      <c r="O30" s="17">
        <f t="shared" si="12"/>
        <v>475</v>
      </c>
      <c r="P30" s="7">
        <v>219</v>
      </c>
      <c r="Q30" s="7">
        <v>29</v>
      </c>
      <c r="R30" s="7">
        <v>161</v>
      </c>
      <c r="S30" s="7">
        <v>65</v>
      </c>
      <c r="T30" s="7">
        <v>1</v>
      </c>
    </row>
    <row r="31" spans="1:20" ht="18" customHeight="1" x14ac:dyDescent="0.25">
      <c r="A31" s="6">
        <v>26</v>
      </c>
      <c r="B31" s="10" t="s">
        <v>30</v>
      </c>
      <c r="C31" s="17">
        <f t="shared" si="0"/>
        <v>2</v>
      </c>
      <c r="D31" s="7">
        <f t="shared" si="6"/>
        <v>0</v>
      </c>
      <c r="E31" s="7">
        <f t="shared" si="7"/>
        <v>0</v>
      </c>
      <c r="F31" s="7">
        <f t="shared" si="8"/>
        <v>2</v>
      </c>
      <c r="G31" s="7">
        <f t="shared" si="9"/>
        <v>0</v>
      </c>
      <c r="H31" s="7">
        <f t="shared" si="10"/>
        <v>0</v>
      </c>
      <c r="I31" s="17">
        <f t="shared" si="11"/>
        <v>2</v>
      </c>
      <c r="J31" s="7">
        <v>0</v>
      </c>
      <c r="K31" s="7">
        <v>0</v>
      </c>
      <c r="L31" s="7">
        <v>2</v>
      </c>
      <c r="M31" s="7">
        <v>0</v>
      </c>
      <c r="N31" s="7">
        <v>0</v>
      </c>
      <c r="O31" s="17">
        <f t="shared" si="12"/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</row>
    <row r="32" spans="1:20" ht="18" customHeight="1" x14ac:dyDescent="0.25">
      <c r="A32" s="6">
        <v>27</v>
      </c>
      <c r="B32" s="10" t="s">
        <v>22</v>
      </c>
      <c r="C32" s="17">
        <f t="shared" si="0"/>
        <v>9</v>
      </c>
      <c r="D32" s="7">
        <f t="shared" si="6"/>
        <v>0</v>
      </c>
      <c r="E32" s="7">
        <f t="shared" si="7"/>
        <v>0</v>
      </c>
      <c r="F32" s="7">
        <f t="shared" si="8"/>
        <v>7</v>
      </c>
      <c r="G32" s="7">
        <f t="shared" si="9"/>
        <v>2</v>
      </c>
      <c r="H32" s="7">
        <f t="shared" si="10"/>
        <v>0</v>
      </c>
      <c r="I32" s="17">
        <f t="shared" si="11"/>
        <v>9</v>
      </c>
      <c r="J32" s="7">
        <v>0</v>
      </c>
      <c r="K32" s="7">
        <v>0</v>
      </c>
      <c r="L32" s="7">
        <v>7</v>
      </c>
      <c r="M32" s="7">
        <v>2</v>
      </c>
      <c r="N32" s="7">
        <v>0</v>
      </c>
      <c r="O32" s="17">
        <f t="shared" si="12"/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</row>
    <row r="33" spans="1:20" ht="18" customHeight="1" x14ac:dyDescent="0.25">
      <c r="A33" s="6">
        <v>28</v>
      </c>
      <c r="B33" s="10" t="s">
        <v>17</v>
      </c>
      <c r="C33" s="17">
        <f t="shared" si="0"/>
        <v>16</v>
      </c>
      <c r="D33" s="7">
        <f t="shared" si="6"/>
        <v>0</v>
      </c>
      <c r="E33" s="7">
        <f t="shared" si="7"/>
        <v>0</v>
      </c>
      <c r="F33" s="7">
        <f t="shared" si="8"/>
        <v>10</v>
      </c>
      <c r="G33" s="7">
        <f t="shared" si="9"/>
        <v>6</v>
      </c>
      <c r="H33" s="7">
        <f t="shared" si="10"/>
        <v>0</v>
      </c>
      <c r="I33" s="17">
        <f t="shared" si="11"/>
        <v>16</v>
      </c>
      <c r="J33" s="7">
        <v>0</v>
      </c>
      <c r="K33" s="7">
        <v>0</v>
      </c>
      <c r="L33" s="7">
        <v>10</v>
      </c>
      <c r="M33" s="7">
        <v>6</v>
      </c>
      <c r="N33" s="7">
        <v>0</v>
      </c>
      <c r="O33" s="17">
        <f t="shared" si="12"/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</row>
    <row r="34" spans="1:20" ht="18" customHeight="1" x14ac:dyDescent="0.25">
      <c r="A34" s="6">
        <v>29</v>
      </c>
      <c r="B34" s="10" t="s">
        <v>31</v>
      </c>
      <c r="C34" s="17">
        <f t="shared" si="0"/>
        <v>3</v>
      </c>
      <c r="D34" s="7">
        <f t="shared" si="6"/>
        <v>0</v>
      </c>
      <c r="E34" s="7">
        <f t="shared" si="7"/>
        <v>0</v>
      </c>
      <c r="F34" s="7">
        <f t="shared" si="8"/>
        <v>3</v>
      </c>
      <c r="G34" s="7">
        <f t="shared" si="9"/>
        <v>0</v>
      </c>
      <c r="H34" s="7">
        <f t="shared" si="10"/>
        <v>0</v>
      </c>
      <c r="I34" s="17">
        <f t="shared" si="11"/>
        <v>2</v>
      </c>
      <c r="J34" s="7">
        <v>0</v>
      </c>
      <c r="K34" s="7">
        <v>0</v>
      </c>
      <c r="L34" s="7">
        <v>2</v>
      </c>
      <c r="M34" s="7">
        <v>0</v>
      </c>
      <c r="N34" s="7">
        <v>0</v>
      </c>
      <c r="O34" s="17">
        <f t="shared" si="12"/>
        <v>1</v>
      </c>
      <c r="P34" s="7">
        <v>0</v>
      </c>
      <c r="Q34" s="7">
        <v>0</v>
      </c>
      <c r="R34" s="7">
        <v>1</v>
      </c>
      <c r="S34" s="7">
        <v>0</v>
      </c>
      <c r="T34" s="7">
        <v>0</v>
      </c>
    </row>
    <row r="35" spans="1:20" x14ac:dyDescent="0.25">
      <c r="A35" s="2"/>
    </row>
    <row r="36" spans="1:20" x14ac:dyDescent="0.25">
      <c r="A36" s="2"/>
    </row>
    <row r="37" spans="1:20" x14ac:dyDescent="0.25">
      <c r="A37" s="2"/>
    </row>
    <row r="38" spans="1:20" x14ac:dyDescent="0.25">
      <c r="A38" s="2"/>
    </row>
    <row r="39" spans="1:20" x14ac:dyDescent="0.25">
      <c r="A39" s="2"/>
    </row>
    <row r="40" spans="1:20" x14ac:dyDescent="0.25">
      <c r="A40" s="2"/>
    </row>
    <row r="41" spans="1:20" x14ac:dyDescent="0.25">
      <c r="A41" s="2"/>
    </row>
    <row r="42" spans="1:20" x14ac:dyDescent="0.25">
      <c r="A42" s="2"/>
    </row>
    <row r="43" spans="1:20" x14ac:dyDescent="0.25">
      <c r="A43" s="2"/>
    </row>
    <row r="44" spans="1:20" x14ac:dyDescent="0.25">
      <c r="A44" s="2"/>
    </row>
    <row r="45" spans="1:20" x14ac:dyDescent="0.25">
      <c r="A45" s="2"/>
    </row>
    <row r="46" spans="1:20" x14ac:dyDescent="0.25">
      <c r="A46" s="2"/>
    </row>
    <row r="47" spans="1:20" x14ac:dyDescent="0.25">
      <c r="A47" s="2"/>
    </row>
    <row r="48" spans="1:20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3"/>
    </row>
    <row r="273" spans="1:1" x14ac:dyDescent="0.25">
      <c r="A273" s="23"/>
    </row>
    <row r="274" spans="1:1" x14ac:dyDescent="0.25">
      <c r="A274" s="23"/>
    </row>
    <row r="275" spans="1:1" x14ac:dyDescent="0.25">
      <c r="A275" s="23"/>
    </row>
    <row r="276" spans="1:1" x14ac:dyDescent="0.25">
      <c r="A276" s="23"/>
    </row>
    <row r="277" spans="1:1" x14ac:dyDescent="0.25">
      <c r="A277" s="23"/>
    </row>
    <row r="278" spans="1:1" x14ac:dyDescent="0.25">
      <c r="A278" s="23"/>
    </row>
  </sheetData>
  <mergeCells count="9"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3"/>
  <sheetViews>
    <sheetView workbookViewId="0">
      <selection sqref="A1:XFD1048576"/>
    </sheetView>
  </sheetViews>
  <sheetFormatPr defaultRowHeight="15" x14ac:dyDescent="0.25"/>
  <cols>
    <col min="1" max="1" width="4.85546875" style="14" customWidth="1"/>
    <col min="2" max="2" width="20.85546875" style="23" customWidth="1"/>
    <col min="3" max="9" width="9.140625" style="23" customWidth="1"/>
    <col min="10" max="16384" width="9.140625" style="23"/>
  </cols>
  <sheetData>
    <row r="1" spans="1:24" ht="37.5" customHeight="1" x14ac:dyDescent="0.25">
      <c r="A1" s="1"/>
      <c r="B1" s="37" t="s">
        <v>0</v>
      </c>
      <c r="C1" s="39" t="s">
        <v>51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  <c r="U1" s="2"/>
      <c r="V1" s="2"/>
      <c r="W1" s="2"/>
      <c r="X1" s="2"/>
    </row>
    <row r="2" spans="1:24" ht="15" customHeight="1" x14ac:dyDescent="0.25">
      <c r="A2" s="3"/>
      <c r="B2" s="38"/>
      <c r="C2" s="42" t="s">
        <v>1</v>
      </c>
      <c r="D2" s="43"/>
      <c r="E2" s="43"/>
      <c r="F2" s="43"/>
      <c r="G2" s="43"/>
      <c r="H2" s="44"/>
      <c r="I2" s="42" t="s">
        <v>2</v>
      </c>
      <c r="J2" s="43"/>
      <c r="K2" s="43"/>
      <c r="L2" s="43"/>
      <c r="M2" s="43"/>
      <c r="N2" s="43"/>
      <c r="O2" s="36" t="s">
        <v>3</v>
      </c>
      <c r="P2" s="36"/>
      <c r="Q2" s="36"/>
      <c r="R2" s="36"/>
      <c r="S2" s="36"/>
      <c r="T2" s="36"/>
      <c r="U2" s="2"/>
      <c r="V2" s="2"/>
      <c r="W2" s="2"/>
      <c r="X2" s="2"/>
    </row>
    <row r="3" spans="1:24" ht="15" customHeight="1" x14ac:dyDescent="0.25">
      <c r="A3" s="3"/>
      <c r="B3" s="38"/>
      <c r="C3" s="45" t="s">
        <v>4</v>
      </c>
      <c r="D3" s="33" t="s">
        <v>5</v>
      </c>
      <c r="E3" s="34"/>
      <c r="F3" s="34"/>
      <c r="G3" s="34"/>
      <c r="H3" s="35"/>
      <c r="I3" s="33" t="s">
        <v>5</v>
      </c>
      <c r="J3" s="34"/>
      <c r="K3" s="34"/>
      <c r="L3" s="34"/>
      <c r="M3" s="34"/>
      <c r="N3" s="34"/>
      <c r="O3" s="36" t="s">
        <v>5</v>
      </c>
      <c r="P3" s="36"/>
      <c r="Q3" s="36"/>
      <c r="R3" s="36"/>
      <c r="S3" s="36"/>
      <c r="T3" s="36"/>
      <c r="U3" s="2"/>
      <c r="V3" s="2"/>
      <c r="W3" s="2"/>
      <c r="X3" s="2"/>
    </row>
    <row r="4" spans="1:24" x14ac:dyDescent="0.25">
      <c r="A4" s="4" t="s">
        <v>6</v>
      </c>
      <c r="B4" s="38"/>
      <c r="C4" s="46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4</v>
      </c>
      <c r="J4" s="5" t="s">
        <v>7</v>
      </c>
      <c r="K4" s="5" t="s">
        <v>8</v>
      </c>
      <c r="L4" s="5" t="s">
        <v>9</v>
      </c>
      <c r="M4" s="5" t="s">
        <v>10</v>
      </c>
      <c r="N4" s="29" t="s">
        <v>11</v>
      </c>
      <c r="O4" s="30" t="s">
        <v>4</v>
      </c>
      <c r="P4" s="30" t="s">
        <v>7</v>
      </c>
      <c r="Q4" s="30" t="s">
        <v>8</v>
      </c>
      <c r="R4" s="30" t="s">
        <v>9</v>
      </c>
      <c r="S4" s="30" t="s">
        <v>10</v>
      </c>
      <c r="T4" s="30" t="s">
        <v>11</v>
      </c>
    </row>
    <row r="5" spans="1:24" ht="18" customHeight="1" x14ac:dyDescent="0.25">
      <c r="A5" s="6"/>
      <c r="B5" s="18" t="s">
        <v>12</v>
      </c>
      <c r="C5" s="17">
        <f t="shared" ref="C5:C40" si="0">SUM(D5:H5)</f>
        <v>2772</v>
      </c>
      <c r="D5" s="17">
        <f>SUM(J5,P5)</f>
        <v>628</v>
      </c>
      <c r="E5" s="17">
        <f>SUM(K5,Q5)</f>
        <v>410</v>
      </c>
      <c r="F5" s="17">
        <f>SUM(L5,R5)</f>
        <v>1383</v>
      </c>
      <c r="G5" s="17">
        <f>SUM(M5,S5)</f>
        <v>337</v>
      </c>
      <c r="H5" s="17">
        <f>SUM(N5,T5)</f>
        <v>14</v>
      </c>
      <c r="I5" s="17">
        <f>SUM(J5:N5)</f>
        <v>2096</v>
      </c>
      <c r="J5" s="20">
        <f>SUM(J6:J40)</f>
        <v>340</v>
      </c>
      <c r="K5" s="20">
        <f t="shared" ref="K5" si="1">SUM(K6:K40)</f>
        <v>362</v>
      </c>
      <c r="L5" s="20">
        <f t="shared" ref="L5" si="2">SUM(L6:L40)</f>
        <v>1150</v>
      </c>
      <c r="M5" s="20">
        <f t="shared" ref="M5" si="3">SUM(M6:M40)</f>
        <v>237</v>
      </c>
      <c r="N5" s="20">
        <f t="shared" ref="N5" si="4">SUM(N6:N40)</f>
        <v>7</v>
      </c>
      <c r="O5" s="17">
        <f>SUM(P5:T5)</f>
        <v>676</v>
      </c>
      <c r="P5" s="20">
        <f>SUM(P6:P40)</f>
        <v>288</v>
      </c>
      <c r="Q5" s="20">
        <f t="shared" ref="Q5:T5" si="5">SUM(Q6:Q40)</f>
        <v>48</v>
      </c>
      <c r="R5" s="20">
        <f t="shared" si="5"/>
        <v>233</v>
      </c>
      <c r="S5" s="20">
        <f t="shared" si="5"/>
        <v>100</v>
      </c>
      <c r="T5" s="20">
        <f t="shared" si="5"/>
        <v>7</v>
      </c>
    </row>
    <row r="6" spans="1:24" ht="18" customHeight="1" x14ac:dyDescent="0.25">
      <c r="A6" s="6">
        <v>1</v>
      </c>
      <c r="B6" s="10" t="s">
        <v>32</v>
      </c>
      <c r="C6" s="17">
        <f t="shared" si="0"/>
        <v>1</v>
      </c>
      <c r="D6" s="7">
        <f t="shared" ref="D6:D40" si="6">SUM(J6,P6)</f>
        <v>0</v>
      </c>
      <c r="E6" s="7">
        <f t="shared" ref="E6:E40" si="7">SUM(K6,Q6)</f>
        <v>0</v>
      </c>
      <c r="F6" s="7">
        <f t="shared" ref="F6:F40" si="8">SUM(L6,R6)</f>
        <v>1</v>
      </c>
      <c r="G6" s="7">
        <f t="shared" ref="G6:G40" si="9">SUM(M6,S6)</f>
        <v>0</v>
      </c>
      <c r="H6" s="7">
        <f t="shared" ref="H6:H40" si="10">SUM(N6,T6)</f>
        <v>0</v>
      </c>
      <c r="I6" s="17">
        <f t="shared" ref="I6:I40" si="11">SUM(J6:N6)</f>
        <v>1</v>
      </c>
      <c r="J6" s="7">
        <v>0</v>
      </c>
      <c r="K6" s="7">
        <v>0</v>
      </c>
      <c r="L6" s="7">
        <v>1</v>
      </c>
      <c r="M6" s="7">
        <v>0</v>
      </c>
      <c r="N6" s="7">
        <v>0</v>
      </c>
      <c r="O6" s="17">
        <f t="shared" ref="O6:O40" si="12">SUM(P6:T6)</f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</row>
    <row r="7" spans="1:24" ht="17.100000000000001" customHeight="1" x14ac:dyDescent="0.25">
      <c r="A7" s="6">
        <v>2</v>
      </c>
      <c r="B7" s="10" t="s">
        <v>19</v>
      </c>
      <c r="C7" s="17">
        <f t="shared" si="0"/>
        <v>16</v>
      </c>
      <c r="D7" s="11">
        <f t="shared" si="6"/>
        <v>0</v>
      </c>
      <c r="E7" s="11">
        <f t="shared" si="7"/>
        <v>0</v>
      </c>
      <c r="F7" s="11">
        <f t="shared" si="8"/>
        <v>15</v>
      </c>
      <c r="G7" s="11">
        <f t="shared" si="9"/>
        <v>1</v>
      </c>
      <c r="H7" s="11">
        <f t="shared" si="10"/>
        <v>0</v>
      </c>
      <c r="I7" s="17">
        <f t="shared" si="11"/>
        <v>16</v>
      </c>
      <c r="J7" s="7">
        <v>0</v>
      </c>
      <c r="K7" s="7">
        <v>0</v>
      </c>
      <c r="L7" s="7">
        <v>15</v>
      </c>
      <c r="M7" s="7">
        <v>1</v>
      </c>
      <c r="N7" s="7">
        <v>0</v>
      </c>
      <c r="O7" s="17">
        <f t="shared" si="12"/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</row>
    <row r="8" spans="1:24" ht="16.5" customHeight="1" x14ac:dyDescent="0.25">
      <c r="A8" s="6">
        <v>3</v>
      </c>
      <c r="B8" s="10" t="s">
        <v>28</v>
      </c>
      <c r="C8" s="17">
        <f t="shared" si="0"/>
        <v>1</v>
      </c>
      <c r="D8" s="11">
        <f t="shared" si="6"/>
        <v>0</v>
      </c>
      <c r="E8" s="11">
        <f t="shared" si="7"/>
        <v>0</v>
      </c>
      <c r="F8" s="11">
        <f t="shared" si="8"/>
        <v>1</v>
      </c>
      <c r="G8" s="11">
        <f t="shared" si="9"/>
        <v>0</v>
      </c>
      <c r="H8" s="11">
        <f t="shared" si="10"/>
        <v>0</v>
      </c>
      <c r="I8" s="17">
        <f t="shared" si="11"/>
        <v>1</v>
      </c>
      <c r="J8" s="7">
        <v>0</v>
      </c>
      <c r="K8" s="7">
        <v>0</v>
      </c>
      <c r="L8" s="7">
        <v>1</v>
      </c>
      <c r="M8" s="7">
        <v>0</v>
      </c>
      <c r="N8" s="7">
        <v>0</v>
      </c>
      <c r="O8" s="17">
        <f t="shared" si="12"/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</row>
    <row r="9" spans="1:24" x14ac:dyDescent="0.25">
      <c r="A9" s="6">
        <v>4</v>
      </c>
      <c r="B9" s="21" t="s">
        <v>13</v>
      </c>
      <c r="C9" s="17">
        <f t="shared" si="0"/>
        <v>322</v>
      </c>
      <c r="D9" s="11">
        <f t="shared" si="6"/>
        <v>10</v>
      </c>
      <c r="E9" s="11">
        <f t="shared" si="7"/>
        <v>92</v>
      </c>
      <c r="F9" s="11">
        <f t="shared" si="8"/>
        <v>210</v>
      </c>
      <c r="G9" s="11">
        <f t="shared" si="9"/>
        <v>9</v>
      </c>
      <c r="H9" s="11">
        <f t="shared" si="10"/>
        <v>1</v>
      </c>
      <c r="I9" s="17">
        <f t="shared" si="11"/>
        <v>317</v>
      </c>
      <c r="J9" s="7">
        <v>9</v>
      </c>
      <c r="K9" s="7">
        <v>92</v>
      </c>
      <c r="L9" s="7">
        <v>207</v>
      </c>
      <c r="M9" s="7">
        <v>8</v>
      </c>
      <c r="N9" s="7">
        <v>1</v>
      </c>
      <c r="O9" s="17">
        <f t="shared" si="12"/>
        <v>5</v>
      </c>
      <c r="P9" s="7">
        <v>1</v>
      </c>
      <c r="Q9" s="7">
        <v>0</v>
      </c>
      <c r="R9" s="7">
        <v>3</v>
      </c>
      <c r="S9" s="7">
        <v>1</v>
      </c>
      <c r="T9" s="7">
        <v>0</v>
      </c>
    </row>
    <row r="10" spans="1:24" ht="17.100000000000001" customHeight="1" x14ac:dyDescent="0.25">
      <c r="A10" s="6">
        <v>5</v>
      </c>
      <c r="B10" s="10" t="s">
        <v>35</v>
      </c>
      <c r="C10" s="17">
        <f t="shared" si="0"/>
        <v>2</v>
      </c>
      <c r="D10" s="7">
        <f t="shared" si="6"/>
        <v>0</v>
      </c>
      <c r="E10" s="7">
        <f t="shared" si="7"/>
        <v>0</v>
      </c>
      <c r="F10" s="7">
        <f t="shared" si="8"/>
        <v>2</v>
      </c>
      <c r="G10" s="7">
        <f t="shared" si="9"/>
        <v>0</v>
      </c>
      <c r="H10" s="7">
        <f t="shared" si="10"/>
        <v>0</v>
      </c>
      <c r="I10" s="17">
        <f t="shared" si="11"/>
        <v>1</v>
      </c>
      <c r="J10" s="7">
        <v>0</v>
      </c>
      <c r="K10" s="7">
        <v>0</v>
      </c>
      <c r="L10" s="7">
        <v>1</v>
      </c>
      <c r="M10" s="7">
        <v>0</v>
      </c>
      <c r="N10" s="7">
        <v>0</v>
      </c>
      <c r="O10" s="17">
        <f t="shared" si="12"/>
        <v>1</v>
      </c>
      <c r="P10" s="7">
        <v>0</v>
      </c>
      <c r="Q10" s="7">
        <v>0</v>
      </c>
      <c r="R10" s="7">
        <v>1</v>
      </c>
      <c r="S10" s="7">
        <v>0</v>
      </c>
      <c r="T10" s="7">
        <v>0</v>
      </c>
    </row>
    <row r="11" spans="1:24" ht="17.100000000000001" customHeight="1" x14ac:dyDescent="0.25">
      <c r="A11" s="6">
        <v>6</v>
      </c>
      <c r="B11" s="10" t="s">
        <v>20</v>
      </c>
      <c r="C11" s="17">
        <f t="shared" si="0"/>
        <v>29</v>
      </c>
      <c r="D11" s="11">
        <f t="shared" si="6"/>
        <v>5</v>
      </c>
      <c r="E11" s="11">
        <f t="shared" si="7"/>
        <v>0</v>
      </c>
      <c r="F11" s="11">
        <f t="shared" si="8"/>
        <v>14</v>
      </c>
      <c r="G11" s="11">
        <f t="shared" si="9"/>
        <v>7</v>
      </c>
      <c r="H11" s="11">
        <f t="shared" si="10"/>
        <v>3</v>
      </c>
      <c r="I11" s="17">
        <f t="shared" si="11"/>
        <v>16</v>
      </c>
      <c r="J11" s="7">
        <v>3</v>
      </c>
      <c r="K11" s="7">
        <v>0</v>
      </c>
      <c r="L11" s="7">
        <v>8</v>
      </c>
      <c r="M11" s="7">
        <v>4</v>
      </c>
      <c r="N11" s="7">
        <v>1</v>
      </c>
      <c r="O11" s="17">
        <f t="shared" si="12"/>
        <v>13</v>
      </c>
      <c r="P11" s="7">
        <v>2</v>
      </c>
      <c r="Q11" s="7">
        <v>0</v>
      </c>
      <c r="R11" s="7">
        <v>6</v>
      </c>
      <c r="S11" s="7">
        <v>3</v>
      </c>
      <c r="T11" s="7">
        <v>2</v>
      </c>
    </row>
    <row r="12" spans="1:24" ht="17.100000000000001" customHeight="1" x14ac:dyDescent="0.25">
      <c r="A12" s="6">
        <v>7</v>
      </c>
      <c r="B12" s="10" t="s">
        <v>45</v>
      </c>
      <c r="C12" s="17">
        <f t="shared" si="0"/>
        <v>1</v>
      </c>
      <c r="D12" s="11">
        <f t="shared" si="6"/>
        <v>0</v>
      </c>
      <c r="E12" s="11">
        <f t="shared" si="7"/>
        <v>0</v>
      </c>
      <c r="F12" s="11">
        <f t="shared" si="8"/>
        <v>0</v>
      </c>
      <c r="G12" s="11">
        <f t="shared" si="9"/>
        <v>1</v>
      </c>
      <c r="H12" s="11">
        <f t="shared" si="10"/>
        <v>0</v>
      </c>
      <c r="I12" s="17">
        <f t="shared" si="11"/>
        <v>1</v>
      </c>
      <c r="J12" s="7">
        <v>0</v>
      </c>
      <c r="K12" s="7">
        <v>0</v>
      </c>
      <c r="L12" s="7">
        <v>0</v>
      </c>
      <c r="M12" s="7">
        <v>1</v>
      </c>
      <c r="N12" s="7">
        <v>0</v>
      </c>
      <c r="O12" s="17">
        <f t="shared" si="12"/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</row>
    <row r="13" spans="1:24" ht="17.100000000000001" customHeight="1" x14ac:dyDescent="0.25">
      <c r="A13" s="6">
        <v>8</v>
      </c>
      <c r="B13" s="10" t="s">
        <v>46</v>
      </c>
      <c r="C13" s="17">
        <f t="shared" si="0"/>
        <v>1</v>
      </c>
      <c r="D13" s="11">
        <f t="shared" si="6"/>
        <v>0</v>
      </c>
      <c r="E13" s="11">
        <f t="shared" si="7"/>
        <v>0</v>
      </c>
      <c r="F13" s="11">
        <f t="shared" si="8"/>
        <v>1</v>
      </c>
      <c r="G13" s="11">
        <f t="shared" si="9"/>
        <v>0</v>
      </c>
      <c r="H13" s="11">
        <f t="shared" si="10"/>
        <v>0</v>
      </c>
      <c r="I13" s="17">
        <f t="shared" si="11"/>
        <v>1</v>
      </c>
      <c r="J13" s="7">
        <v>0</v>
      </c>
      <c r="K13" s="7">
        <v>0</v>
      </c>
      <c r="L13" s="7">
        <v>1</v>
      </c>
      <c r="M13" s="7">
        <v>0</v>
      </c>
      <c r="N13" s="7">
        <v>0</v>
      </c>
      <c r="O13" s="17">
        <f t="shared" si="12"/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</row>
    <row r="14" spans="1:24" ht="17.100000000000001" customHeight="1" x14ac:dyDescent="0.25">
      <c r="A14" s="6">
        <v>9</v>
      </c>
      <c r="B14" s="10" t="s">
        <v>47</v>
      </c>
      <c r="C14" s="17">
        <f t="shared" si="0"/>
        <v>2</v>
      </c>
      <c r="D14" s="11">
        <f t="shared" si="6"/>
        <v>1</v>
      </c>
      <c r="E14" s="11">
        <f t="shared" si="7"/>
        <v>0</v>
      </c>
      <c r="F14" s="11">
        <f t="shared" si="8"/>
        <v>1</v>
      </c>
      <c r="G14" s="11">
        <f t="shared" si="9"/>
        <v>0</v>
      </c>
      <c r="H14" s="11">
        <f t="shared" si="10"/>
        <v>0</v>
      </c>
      <c r="I14" s="17">
        <f t="shared" si="11"/>
        <v>1</v>
      </c>
      <c r="J14" s="7">
        <v>0</v>
      </c>
      <c r="K14" s="7">
        <v>0</v>
      </c>
      <c r="L14" s="7">
        <v>1</v>
      </c>
      <c r="M14" s="7">
        <v>0</v>
      </c>
      <c r="N14" s="7">
        <v>0</v>
      </c>
      <c r="O14" s="17">
        <f t="shared" si="12"/>
        <v>1</v>
      </c>
      <c r="P14" s="7">
        <v>1</v>
      </c>
      <c r="Q14" s="7">
        <v>0</v>
      </c>
      <c r="R14" s="7">
        <v>0</v>
      </c>
      <c r="S14" s="7">
        <v>0</v>
      </c>
      <c r="T14" s="7">
        <v>0</v>
      </c>
    </row>
    <row r="15" spans="1:24" ht="17.100000000000001" customHeight="1" x14ac:dyDescent="0.25">
      <c r="A15" s="6">
        <v>10</v>
      </c>
      <c r="B15" s="10" t="s">
        <v>41</v>
      </c>
      <c r="C15" s="17">
        <f t="shared" si="0"/>
        <v>1</v>
      </c>
      <c r="D15" s="11">
        <f t="shared" si="6"/>
        <v>0</v>
      </c>
      <c r="E15" s="11">
        <f t="shared" si="7"/>
        <v>0</v>
      </c>
      <c r="F15" s="11">
        <f t="shared" si="8"/>
        <v>1</v>
      </c>
      <c r="G15" s="11">
        <f t="shared" si="9"/>
        <v>0</v>
      </c>
      <c r="H15" s="11">
        <f t="shared" si="10"/>
        <v>0</v>
      </c>
      <c r="I15" s="17">
        <f t="shared" si="11"/>
        <v>1</v>
      </c>
      <c r="J15" s="7">
        <v>0</v>
      </c>
      <c r="K15" s="7">
        <v>0</v>
      </c>
      <c r="L15" s="7">
        <v>1</v>
      </c>
      <c r="M15" s="7">
        <v>0</v>
      </c>
      <c r="N15" s="7">
        <v>0</v>
      </c>
      <c r="O15" s="17">
        <f t="shared" si="12"/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</row>
    <row r="16" spans="1:24" ht="17.100000000000001" customHeight="1" x14ac:dyDescent="0.25">
      <c r="A16" s="6">
        <v>11</v>
      </c>
      <c r="B16" s="10" t="s">
        <v>23</v>
      </c>
      <c r="C16" s="17">
        <f t="shared" si="0"/>
        <v>104</v>
      </c>
      <c r="D16" s="11">
        <f t="shared" si="6"/>
        <v>1</v>
      </c>
      <c r="E16" s="11">
        <f t="shared" si="7"/>
        <v>53</v>
      </c>
      <c r="F16" s="11">
        <f t="shared" si="8"/>
        <v>47</v>
      </c>
      <c r="G16" s="11">
        <f t="shared" si="9"/>
        <v>3</v>
      </c>
      <c r="H16" s="11">
        <f t="shared" si="10"/>
        <v>0</v>
      </c>
      <c r="I16" s="17">
        <f t="shared" si="11"/>
        <v>104</v>
      </c>
      <c r="J16" s="7">
        <v>1</v>
      </c>
      <c r="K16" s="7">
        <v>53</v>
      </c>
      <c r="L16" s="7">
        <v>47</v>
      </c>
      <c r="M16" s="7">
        <v>3</v>
      </c>
      <c r="N16" s="7">
        <v>0</v>
      </c>
      <c r="O16" s="17">
        <f t="shared" si="12"/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</row>
    <row r="17" spans="1:20" ht="17.100000000000001" customHeight="1" x14ac:dyDescent="0.25">
      <c r="A17" s="6">
        <v>12</v>
      </c>
      <c r="B17" s="10" t="s">
        <v>36</v>
      </c>
      <c r="C17" s="17">
        <f t="shared" si="0"/>
        <v>7</v>
      </c>
      <c r="D17" s="7">
        <f t="shared" si="6"/>
        <v>2</v>
      </c>
      <c r="E17" s="7">
        <f t="shared" si="7"/>
        <v>1</v>
      </c>
      <c r="F17" s="7">
        <f t="shared" si="8"/>
        <v>2</v>
      </c>
      <c r="G17" s="7">
        <f t="shared" si="9"/>
        <v>2</v>
      </c>
      <c r="H17" s="7">
        <f t="shared" si="10"/>
        <v>0</v>
      </c>
      <c r="I17" s="17">
        <f t="shared" si="11"/>
        <v>3</v>
      </c>
      <c r="J17" s="7">
        <v>1</v>
      </c>
      <c r="K17" s="7">
        <v>0</v>
      </c>
      <c r="L17" s="7">
        <v>1</v>
      </c>
      <c r="M17" s="7">
        <v>1</v>
      </c>
      <c r="N17" s="7">
        <v>0</v>
      </c>
      <c r="O17" s="17">
        <f t="shared" si="12"/>
        <v>4</v>
      </c>
      <c r="P17" s="7">
        <v>1</v>
      </c>
      <c r="Q17" s="7">
        <v>1</v>
      </c>
      <c r="R17" s="7">
        <v>1</v>
      </c>
      <c r="S17" s="7">
        <v>1</v>
      </c>
      <c r="T17" s="7">
        <v>0</v>
      </c>
    </row>
    <row r="18" spans="1:20" ht="17.100000000000001" customHeight="1" x14ac:dyDescent="0.25">
      <c r="A18" s="6">
        <v>13</v>
      </c>
      <c r="B18" s="10" t="s">
        <v>37</v>
      </c>
      <c r="C18" s="17">
        <f t="shared" si="0"/>
        <v>3</v>
      </c>
      <c r="D18" s="7">
        <f t="shared" si="6"/>
        <v>0</v>
      </c>
      <c r="E18" s="7">
        <f t="shared" si="7"/>
        <v>0</v>
      </c>
      <c r="F18" s="7">
        <f t="shared" si="8"/>
        <v>0</v>
      </c>
      <c r="G18" s="7">
        <f t="shared" si="9"/>
        <v>1</v>
      </c>
      <c r="H18" s="7">
        <f t="shared" si="10"/>
        <v>2</v>
      </c>
      <c r="I18" s="17">
        <f t="shared" si="11"/>
        <v>3</v>
      </c>
      <c r="J18" s="7">
        <v>0</v>
      </c>
      <c r="K18" s="7">
        <v>0</v>
      </c>
      <c r="L18" s="7">
        <v>0</v>
      </c>
      <c r="M18" s="7">
        <v>1</v>
      </c>
      <c r="N18" s="7">
        <v>2</v>
      </c>
      <c r="O18" s="17">
        <f t="shared" si="12"/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</row>
    <row r="19" spans="1:20" ht="17.100000000000001" customHeight="1" x14ac:dyDescent="0.25">
      <c r="A19" s="6">
        <v>14</v>
      </c>
      <c r="B19" s="10" t="s">
        <v>14</v>
      </c>
      <c r="C19" s="17">
        <f t="shared" si="0"/>
        <v>79</v>
      </c>
      <c r="D19" s="11">
        <f t="shared" si="6"/>
        <v>12</v>
      </c>
      <c r="E19" s="11">
        <f t="shared" si="7"/>
        <v>8</v>
      </c>
      <c r="F19" s="11">
        <f t="shared" si="8"/>
        <v>42</v>
      </c>
      <c r="G19" s="11">
        <f t="shared" si="9"/>
        <v>15</v>
      </c>
      <c r="H19" s="11">
        <f t="shared" si="10"/>
        <v>2</v>
      </c>
      <c r="I19" s="17">
        <f t="shared" si="11"/>
        <v>58</v>
      </c>
      <c r="J19" s="7">
        <v>7</v>
      </c>
      <c r="K19" s="7">
        <v>7</v>
      </c>
      <c r="L19" s="7">
        <v>33</v>
      </c>
      <c r="M19" s="7">
        <v>10</v>
      </c>
      <c r="N19" s="7">
        <v>1</v>
      </c>
      <c r="O19" s="17">
        <f t="shared" si="12"/>
        <v>21</v>
      </c>
      <c r="P19" s="7">
        <v>5</v>
      </c>
      <c r="Q19" s="7">
        <v>1</v>
      </c>
      <c r="R19" s="7">
        <v>9</v>
      </c>
      <c r="S19" s="7">
        <v>5</v>
      </c>
      <c r="T19" s="7">
        <v>1</v>
      </c>
    </row>
    <row r="20" spans="1:20" ht="17.100000000000001" customHeight="1" x14ac:dyDescent="0.25">
      <c r="A20" s="6">
        <v>15</v>
      </c>
      <c r="B20" s="10" t="s">
        <v>18</v>
      </c>
      <c r="C20" s="17">
        <f t="shared" si="0"/>
        <v>13</v>
      </c>
      <c r="D20" s="11">
        <f t="shared" si="6"/>
        <v>0</v>
      </c>
      <c r="E20" s="11">
        <f t="shared" si="7"/>
        <v>0</v>
      </c>
      <c r="F20" s="11">
        <f t="shared" si="8"/>
        <v>7</v>
      </c>
      <c r="G20" s="11">
        <f t="shared" si="9"/>
        <v>6</v>
      </c>
      <c r="H20" s="11">
        <f t="shared" si="10"/>
        <v>0</v>
      </c>
      <c r="I20" s="17">
        <f t="shared" si="11"/>
        <v>10</v>
      </c>
      <c r="J20" s="7">
        <v>0</v>
      </c>
      <c r="K20" s="7">
        <v>0</v>
      </c>
      <c r="L20" s="7">
        <v>4</v>
      </c>
      <c r="M20" s="7">
        <v>6</v>
      </c>
      <c r="N20" s="7">
        <v>0</v>
      </c>
      <c r="O20" s="17">
        <f t="shared" si="12"/>
        <v>3</v>
      </c>
      <c r="P20" s="7">
        <v>0</v>
      </c>
      <c r="Q20" s="7">
        <v>0</v>
      </c>
      <c r="R20" s="7">
        <v>3</v>
      </c>
      <c r="S20" s="7">
        <v>0</v>
      </c>
      <c r="T20" s="7">
        <v>0</v>
      </c>
    </row>
    <row r="21" spans="1:20" ht="17.100000000000001" customHeight="1" x14ac:dyDescent="0.25">
      <c r="A21" s="6">
        <v>16</v>
      </c>
      <c r="B21" s="10" t="s">
        <v>26</v>
      </c>
      <c r="C21" s="17">
        <f t="shared" si="0"/>
        <v>2</v>
      </c>
      <c r="D21" s="11">
        <f t="shared" si="6"/>
        <v>1</v>
      </c>
      <c r="E21" s="11">
        <f t="shared" si="7"/>
        <v>0</v>
      </c>
      <c r="F21" s="11">
        <f t="shared" si="8"/>
        <v>0</v>
      </c>
      <c r="G21" s="11">
        <f t="shared" si="9"/>
        <v>1</v>
      </c>
      <c r="H21" s="11">
        <f t="shared" si="10"/>
        <v>0</v>
      </c>
      <c r="I21" s="17">
        <f t="shared" si="11"/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17">
        <f t="shared" si="12"/>
        <v>2</v>
      </c>
      <c r="P21" s="7">
        <v>1</v>
      </c>
      <c r="Q21" s="7">
        <v>0</v>
      </c>
      <c r="R21" s="7">
        <v>0</v>
      </c>
      <c r="S21" s="7">
        <v>1</v>
      </c>
      <c r="T21" s="7">
        <v>0</v>
      </c>
    </row>
    <row r="22" spans="1:20" ht="17.100000000000001" customHeight="1" x14ac:dyDescent="0.25">
      <c r="A22" s="6">
        <v>17</v>
      </c>
      <c r="B22" s="10" t="s">
        <v>42</v>
      </c>
      <c r="C22" s="17">
        <f t="shared" si="0"/>
        <v>2</v>
      </c>
      <c r="D22" s="11">
        <f t="shared" si="6"/>
        <v>0</v>
      </c>
      <c r="E22" s="11">
        <f t="shared" si="7"/>
        <v>0</v>
      </c>
      <c r="F22" s="11">
        <f t="shared" si="8"/>
        <v>1</v>
      </c>
      <c r="G22" s="11">
        <f t="shared" si="9"/>
        <v>1</v>
      </c>
      <c r="H22" s="11">
        <f t="shared" si="10"/>
        <v>0</v>
      </c>
      <c r="I22" s="17">
        <f t="shared" si="11"/>
        <v>1</v>
      </c>
      <c r="J22" s="7">
        <v>0</v>
      </c>
      <c r="K22" s="7">
        <v>0</v>
      </c>
      <c r="L22" s="7">
        <v>0</v>
      </c>
      <c r="M22" s="7">
        <v>1</v>
      </c>
      <c r="N22" s="7">
        <v>0</v>
      </c>
      <c r="O22" s="17">
        <f t="shared" si="12"/>
        <v>1</v>
      </c>
      <c r="P22" s="7">
        <v>0</v>
      </c>
      <c r="Q22" s="7">
        <v>0</v>
      </c>
      <c r="R22" s="7">
        <v>1</v>
      </c>
      <c r="S22" s="7">
        <v>0</v>
      </c>
      <c r="T22" s="7">
        <v>0</v>
      </c>
    </row>
    <row r="23" spans="1:20" ht="17.100000000000001" customHeight="1" x14ac:dyDescent="0.25">
      <c r="A23" s="6">
        <v>18</v>
      </c>
      <c r="B23" s="10" t="s">
        <v>48</v>
      </c>
      <c r="C23" s="17">
        <f t="shared" si="0"/>
        <v>4</v>
      </c>
      <c r="D23" s="11">
        <f t="shared" si="6"/>
        <v>0</v>
      </c>
      <c r="E23" s="11">
        <f t="shared" si="7"/>
        <v>0</v>
      </c>
      <c r="F23" s="11">
        <f t="shared" si="8"/>
        <v>2</v>
      </c>
      <c r="G23" s="11">
        <f t="shared" si="9"/>
        <v>2</v>
      </c>
      <c r="H23" s="11">
        <f t="shared" si="10"/>
        <v>0</v>
      </c>
      <c r="I23" s="17">
        <f t="shared" si="11"/>
        <v>3</v>
      </c>
      <c r="J23" s="7">
        <v>0</v>
      </c>
      <c r="K23" s="7">
        <v>0</v>
      </c>
      <c r="L23" s="7">
        <v>2</v>
      </c>
      <c r="M23" s="7">
        <v>1</v>
      </c>
      <c r="N23" s="7">
        <v>0</v>
      </c>
      <c r="O23" s="17">
        <f t="shared" si="12"/>
        <v>1</v>
      </c>
      <c r="P23" s="7">
        <v>0</v>
      </c>
      <c r="Q23" s="7">
        <v>0</v>
      </c>
      <c r="R23" s="7">
        <v>0</v>
      </c>
      <c r="S23" s="7">
        <v>1</v>
      </c>
      <c r="T23" s="7">
        <v>0</v>
      </c>
    </row>
    <row r="24" spans="1:20" ht="17.100000000000001" customHeight="1" x14ac:dyDescent="0.25">
      <c r="A24" s="6">
        <v>19</v>
      </c>
      <c r="B24" s="10" t="s">
        <v>49</v>
      </c>
      <c r="C24" s="17">
        <f t="shared" si="0"/>
        <v>1</v>
      </c>
      <c r="D24" s="11">
        <f t="shared" si="6"/>
        <v>0</v>
      </c>
      <c r="E24" s="11">
        <f t="shared" si="7"/>
        <v>0</v>
      </c>
      <c r="F24" s="11">
        <f t="shared" si="8"/>
        <v>0</v>
      </c>
      <c r="G24" s="11">
        <f t="shared" si="9"/>
        <v>1</v>
      </c>
      <c r="H24" s="11">
        <f t="shared" si="10"/>
        <v>0</v>
      </c>
      <c r="I24" s="17">
        <f t="shared" si="11"/>
        <v>1</v>
      </c>
      <c r="J24" s="7">
        <v>0</v>
      </c>
      <c r="K24" s="7">
        <v>0</v>
      </c>
      <c r="L24" s="7">
        <v>0</v>
      </c>
      <c r="M24" s="7">
        <v>1</v>
      </c>
      <c r="N24" s="7">
        <v>0</v>
      </c>
      <c r="O24" s="17">
        <f t="shared" si="12"/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</row>
    <row r="25" spans="1:20" ht="17.100000000000001" customHeight="1" x14ac:dyDescent="0.25">
      <c r="A25" s="6">
        <v>20</v>
      </c>
      <c r="B25" s="10" t="s">
        <v>25</v>
      </c>
      <c r="C25" s="17">
        <f t="shared" si="0"/>
        <v>1</v>
      </c>
      <c r="D25" s="11">
        <f t="shared" si="6"/>
        <v>0</v>
      </c>
      <c r="E25" s="11">
        <f t="shared" si="7"/>
        <v>0</v>
      </c>
      <c r="F25" s="11">
        <f t="shared" si="8"/>
        <v>1</v>
      </c>
      <c r="G25" s="11">
        <f t="shared" si="9"/>
        <v>0</v>
      </c>
      <c r="H25" s="11">
        <f t="shared" si="10"/>
        <v>0</v>
      </c>
      <c r="I25" s="17">
        <f t="shared" si="11"/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17">
        <f t="shared" si="12"/>
        <v>1</v>
      </c>
      <c r="P25" s="7">
        <v>0</v>
      </c>
      <c r="Q25" s="7">
        <v>0</v>
      </c>
      <c r="R25" s="7">
        <v>1</v>
      </c>
      <c r="S25" s="7">
        <v>0</v>
      </c>
      <c r="T25" s="7">
        <v>0</v>
      </c>
    </row>
    <row r="26" spans="1:20" ht="17.100000000000001" customHeight="1" x14ac:dyDescent="0.25">
      <c r="A26" s="6">
        <v>21</v>
      </c>
      <c r="B26" s="10" t="s">
        <v>43</v>
      </c>
      <c r="C26" s="17">
        <f t="shared" si="0"/>
        <v>2</v>
      </c>
      <c r="D26" s="11">
        <f t="shared" si="6"/>
        <v>2</v>
      </c>
      <c r="E26" s="11">
        <f t="shared" si="7"/>
        <v>0</v>
      </c>
      <c r="F26" s="11">
        <f t="shared" si="8"/>
        <v>0</v>
      </c>
      <c r="G26" s="11">
        <f t="shared" si="9"/>
        <v>0</v>
      </c>
      <c r="H26" s="11">
        <f t="shared" si="10"/>
        <v>0</v>
      </c>
      <c r="I26" s="17">
        <f t="shared" si="11"/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17">
        <f t="shared" si="12"/>
        <v>2</v>
      </c>
      <c r="P26" s="7">
        <v>2</v>
      </c>
      <c r="Q26" s="7">
        <v>0</v>
      </c>
      <c r="R26" s="7">
        <v>0</v>
      </c>
      <c r="S26" s="7">
        <v>0</v>
      </c>
      <c r="T26" s="7">
        <v>0</v>
      </c>
    </row>
    <row r="27" spans="1:20" ht="17.100000000000001" customHeight="1" x14ac:dyDescent="0.25">
      <c r="A27" s="6">
        <v>22</v>
      </c>
      <c r="B27" s="10" t="s">
        <v>21</v>
      </c>
      <c r="C27" s="17">
        <f t="shared" si="0"/>
        <v>149</v>
      </c>
      <c r="D27" s="11">
        <f t="shared" si="6"/>
        <v>2</v>
      </c>
      <c r="E27" s="11">
        <f t="shared" si="7"/>
        <v>7</v>
      </c>
      <c r="F27" s="11">
        <f t="shared" si="8"/>
        <v>121</v>
      </c>
      <c r="G27" s="11">
        <f t="shared" si="9"/>
        <v>19</v>
      </c>
      <c r="H27" s="11">
        <f t="shared" si="10"/>
        <v>0</v>
      </c>
      <c r="I27" s="17">
        <f t="shared" si="11"/>
        <v>144</v>
      </c>
      <c r="J27" s="7">
        <v>1</v>
      </c>
      <c r="K27" s="7">
        <v>6</v>
      </c>
      <c r="L27" s="7">
        <v>120</v>
      </c>
      <c r="M27" s="7">
        <v>17</v>
      </c>
      <c r="N27" s="7">
        <v>0</v>
      </c>
      <c r="O27" s="17">
        <f t="shared" si="12"/>
        <v>5</v>
      </c>
      <c r="P27" s="7">
        <v>1</v>
      </c>
      <c r="Q27" s="7">
        <v>1</v>
      </c>
      <c r="R27" s="7">
        <v>1</v>
      </c>
      <c r="S27" s="7">
        <v>2</v>
      </c>
      <c r="T27" s="7">
        <v>0</v>
      </c>
    </row>
    <row r="28" spans="1:20" ht="17.100000000000001" customHeight="1" x14ac:dyDescent="0.25">
      <c r="A28" s="6">
        <v>23</v>
      </c>
      <c r="B28" s="10" t="s">
        <v>29</v>
      </c>
      <c r="C28" s="17">
        <f t="shared" si="0"/>
        <v>1</v>
      </c>
      <c r="D28" s="11">
        <f t="shared" si="6"/>
        <v>0</v>
      </c>
      <c r="E28" s="11">
        <f t="shared" si="7"/>
        <v>0</v>
      </c>
      <c r="F28" s="11">
        <f t="shared" si="8"/>
        <v>1</v>
      </c>
      <c r="G28" s="11">
        <f t="shared" si="9"/>
        <v>0</v>
      </c>
      <c r="H28" s="11">
        <f t="shared" si="10"/>
        <v>0</v>
      </c>
      <c r="I28" s="17">
        <f t="shared" si="11"/>
        <v>1</v>
      </c>
      <c r="J28" s="7">
        <v>0</v>
      </c>
      <c r="K28" s="7">
        <v>0</v>
      </c>
      <c r="L28" s="7">
        <v>1</v>
      </c>
      <c r="M28" s="7">
        <v>0</v>
      </c>
      <c r="N28" s="7">
        <v>0</v>
      </c>
      <c r="O28" s="17">
        <f t="shared" si="12"/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</row>
    <row r="29" spans="1:20" ht="17.100000000000001" customHeight="1" x14ac:dyDescent="0.25">
      <c r="A29" s="6">
        <v>24</v>
      </c>
      <c r="B29" s="10" t="s">
        <v>44</v>
      </c>
      <c r="C29" s="17">
        <f t="shared" si="0"/>
        <v>1</v>
      </c>
      <c r="D29" s="11">
        <f t="shared" si="6"/>
        <v>1</v>
      </c>
      <c r="E29" s="11">
        <f t="shared" si="7"/>
        <v>0</v>
      </c>
      <c r="F29" s="11">
        <f t="shared" si="8"/>
        <v>0</v>
      </c>
      <c r="G29" s="11">
        <f t="shared" si="9"/>
        <v>0</v>
      </c>
      <c r="H29" s="11">
        <f t="shared" si="10"/>
        <v>0</v>
      </c>
      <c r="I29" s="17">
        <f t="shared" si="11"/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17">
        <f t="shared" si="12"/>
        <v>1</v>
      </c>
      <c r="P29" s="7">
        <v>1</v>
      </c>
      <c r="Q29" s="7">
        <v>0</v>
      </c>
      <c r="R29" s="7">
        <v>0</v>
      </c>
      <c r="S29" s="7">
        <v>0</v>
      </c>
      <c r="T29" s="7">
        <v>0</v>
      </c>
    </row>
    <row r="30" spans="1:20" ht="17.100000000000001" customHeight="1" x14ac:dyDescent="0.25">
      <c r="A30" s="6">
        <v>25</v>
      </c>
      <c r="B30" s="10" t="s">
        <v>15</v>
      </c>
      <c r="C30" s="17">
        <f t="shared" si="0"/>
        <v>13</v>
      </c>
      <c r="D30" s="11">
        <f t="shared" si="6"/>
        <v>1</v>
      </c>
      <c r="E30" s="11">
        <f t="shared" si="7"/>
        <v>2</v>
      </c>
      <c r="F30" s="11">
        <f t="shared" si="8"/>
        <v>8</v>
      </c>
      <c r="G30" s="11">
        <f t="shared" si="9"/>
        <v>2</v>
      </c>
      <c r="H30" s="11">
        <f t="shared" si="10"/>
        <v>0</v>
      </c>
      <c r="I30" s="17">
        <f t="shared" si="11"/>
        <v>13</v>
      </c>
      <c r="J30" s="7">
        <v>1</v>
      </c>
      <c r="K30" s="7">
        <v>2</v>
      </c>
      <c r="L30" s="7">
        <v>8</v>
      </c>
      <c r="M30" s="7">
        <v>2</v>
      </c>
      <c r="N30" s="7">
        <v>0</v>
      </c>
      <c r="O30" s="17">
        <f t="shared" si="12"/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</row>
    <row r="31" spans="1:20" ht="17.100000000000001" customHeight="1" x14ac:dyDescent="0.25">
      <c r="A31" s="6">
        <v>26</v>
      </c>
      <c r="B31" s="10" t="s">
        <v>24</v>
      </c>
      <c r="C31" s="17">
        <f t="shared" si="0"/>
        <v>22</v>
      </c>
      <c r="D31" s="11">
        <f t="shared" si="6"/>
        <v>4</v>
      </c>
      <c r="E31" s="11">
        <f t="shared" si="7"/>
        <v>0</v>
      </c>
      <c r="F31" s="11">
        <f t="shared" si="8"/>
        <v>9</v>
      </c>
      <c r="G31" s="11">
        <f t="shared" si="9"/>
        <v>8</v>
      </c>
      <c r="H31" s="11">
        <f t="shared" si="10"/>
        <v>1</v>
      </c>
      <c r="I31" s="17">
        <f t="shared" si="11"/>
        <v>9</v>
      </c>
      <c r="J31" s="7">
        <v>2</v>
      </c>
      <c r="K31" s="7">
        <v>0</v>
      </c>
      <c r="L31" s="7">
        <v>4</v>
      </c>
      <c r="M31" s="7">
        <v>3</v>
      </c>
      <c r="N31" s="7">
        <v>0</v>
      </c>
      <c r="O31" s="17">
        <f t="shared" si="12"/>
        <v>13</v>
      </c>
      <c r="P31" s="7">
        <v>2</v>
      </c>
      <c r="Q31" s="7">
        <v>0</v>
      </c>
      <c r="R31" s="7">
        <v>5</v>
      </c>
      <c r="S31" s="7">
        <v>5</v>
      </c>
      <c r="T31" s="7">
        <v>1</v>
      </c>
    </row>
    <row r="32" spans="1:20" ht="18" customHeight="1" x14ac:dyDescent="0.25">
      <c r="A32" s="6">
        <v>27</v>
      </c>
      <c r="B32" s="10" t="s">
        <v>27</v>
      </c>
      <c r="C32" s="17">
        <f t="shared" si="0"/>
        <v>1</v>
      </c>
      <c r="D32" s="11">
        <f t="shared" si="6"/>
        <v>0</v>
      </c>
      <c r="E32" s="11">
        <f t="shared" si="7"/>
        <v>0</v>
      </c>
      <c r="F32" s="11">
        <f t="shared" si="8"/>
        <v>1</v>
      </c>
      <c r="G32" s="11">
        <f t="shared" si="9"/>
        <v>0</v>
      </c>
      <c r="H32" s="11">
        <f t="shared" si="10"/>
        <v>0</v>
      </c>
      <c r="I32" s="17">
        <f t="shared" si="11"/>
        <v>1</v>
      </c>
      <c r="J32" s="7">
        <v>0</v>
      </c>
      <c r="K32" s="7">
        <v>0</v>
      </c>
      <c r="L32" s="7">
        <v>1</v>
      </c>
      <c r="M32" s="7">
        <v>0</v>
      </c>
      <c r="N32" s="7">
        <v>0</v>
      </c>
      <c r="O32" s="17">
        <f t="shared" si="12"/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</row>
    <row r="33" spans="1:20" ht="18" customHeight="1" x14ac:dyDescent="0.25">
      <c r="A33" s="6">
        <v>28</v>
      </c>
      <c r="B33" s="10" t="s">
        <v>33</v>
      </c>
      <c r="C33" s="17">
        <f t="shared" si="0"/>
        <v>1</v>
      </c>
      <c r="D33" s="11">
        <f t="shared" si="6"/>
        <v>0</v>
      </c>
      <c r="E33" s="11">
        <f t="shared" si="7"/>
        <v>0</v>
      </c>
      <c r="F33" s="11">
        <f t="shared" si="8"/>
        <v>1</v>
      </c>
      <c r="G33" s="11">
        <f t="shared" si="9"/>
        <v>0</v>
      </c>
      <c r="H33" s="11">
        <f t="shared" si="10"/>
        <v>0</v>
      </c>
      <c r="I33" s="17">
        <f t="shared" si="11"/>
        <v>1</v>
      </c>
      <c r="J33" s="7">
        <v>0</v>
      </c>
      <c r="K33" s="7">
        <v>0</v>
      </c>
      <c r="L33" s="7">
        <v>1</v>
      </c>
      <c r="M33" s="7">
        <v>0</v>
      </c>
      <c r="N33" s="7">
        <v>0</v>
      </c>
      <c r="O33" s="17">
        <f t="shared" si="12"/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</row>
    <row r="34" spans="1:20" ht="18" customHeight="1" x14ac:dyDescent="0.25">
      <c r="A34" s="6">
        <v>29</v>
      </c>
      <c r="B34" s="10" t="s">
        <v>34</v>
      </c>
      <c r="C34" s="17">
        <f t="shared" si="0"/>
        <v>1</v>
      </c>
      <c r="D34" s="11">
        <f t="shared" si="6"/>
        <v>1</v>
      </c>
      <c r="E34" s="11">
        <f t="shared" si="7"/>
        <v>0</v>
      </c>
      <c r="F34" s="11">
        <f t="shared" si="8"/>
        <v>0</v>
      </c>
      <c r="G34" s="11">
        <f t="shared" si="9"/>
        <v>0</v>
      </c>
      <c r="H34" s="11">
        <f t="shared" si="10"/>
        <v>0</v>
      </c>
      <c r="I34" s="17">
        <f t="shared" si="11"/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17">
        <f t="shared" si="12"/>
        <v>1</v>
      </c>
      <c r="P34" s="7">
        <v>1</v>
      </c>
      <c r="Q34" s="7">
        <v>0</v>
      </c>
      <c r="R34" s="7">
        <v>0</v>
      </c>
      <c r="S34" s="7">
        <v>0</v>
      </c>
      <c r="T34" s="7">
        <v>0</v>
      </c>
    </row>
    <row r="35" spans="1:20" ht="18" customHeight="1" x14ac:dyDescent="0.25">
      <c r="A35" s="6">
        <v>30</v>
      </c>
      <c r="B35" s="10" t="s">
        <v>16</v>
      </c>
      <c r="C35" s="17">
        <f t="shared" si="0"/>
        <v>1952</v>
      </c>
      <c r="D35" s="7">
        <f t="shared" si="6"/>
        <v>585</v>
      </c>
      <c r="E35" s="7">
        <f t="shared" si="7"/>
        <v>247</v>
      </c>
      <c r="F35" s="7">
        <f t="shared" si="8"/>
        <v>867</v>
      </c>
      <c r="G35" s="7">
        <f t="shared" si="9"/>
        <v>248</v>
      </c>
      <c r="H35" s="7">
        <f t="shared" si="10"/>
        <v>5</v>
      </c>
      <c r="I35" s="17">
        <f t="shared" si="11"/>
        <v>1352</v>
      </c>
      <c r="J35" s="7">
        <v>315</v>
      </c>
      <c r="K35" s="7">
        <v>202</v>
      </c>
      <c r="L35" s="7">
        <v>666</v>
      </c>
      <c r="M35" s="7">
        <v>167</v>
      </c>
      <c r="N35" s="7">
        <v>2</v>
      </c>
      <c r="O35" s="17">
        <f t="shared" si="12"/>
        <v>600</v>
      </c>
      <c r="P35" s="7">
        <v>270</v>
      </c>
      <c r="Q35" s="7">
        <v>45</v>
      </c>
      <c r="R35" s="7">
        <v>201</v>
      </c>
      <c r="S35" s="7">
        <v>81</v>
      </c>
      <c r="T35" s="7">
        <v>3</v>
      </c>
    </row>
    <row r="36" spans="1:20" ht="18" customHeight="1" x14ac:dyDescent="0.25">
      <c r="A36" s="6">
        <v>31</v>
      </c>
      <c r="B36" s="10" t="s">
        <v>30</v>
      </c>
      <c r="C36" s="17">
        <f t="shared" si="0"/>
        <v>2</v>
      </c>
      <c r="D36" s="7">
        <f t="shared" si="6"/>
        <v>0</v>
      </c>
      <c r="E36" s="7">
        <f t="shared" si="7"/>
        <v>0</v>
      </c>
      <c r="F36" s="7">
        <f t="shared" si="8"/>
        <v>2</v>
      </c>
      <c r="G36" s="7">
        <f t="shared" si="9"/>
        <v>0</v>
      </c>
      <c r="H36" s="7">
        <f t="shared" si="10"/>
        <v>0</v>
      </c>
      <c r="I36" s="17">
        <f t="shared" si="11"/>
        <v>2</v>
      </c>
      <c r="J36" s="7">
        <v>0</v>
      </c>
      <c r="K36" s="7">
        <v>0</v>
      </c>
      <c r="L36" s="7">
        <v>2</v>
      </c>
      <c r="M36" s="7">
        <v>0</v>
      </c>
      <c r="N36" s="7">
        <v>0</v>
      </c>
      <c r="O36" s="17">
        <f t="shared" si="12"/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</row>
    <row r="37" spans="1:20" ht="18" customHeight="1" x14ac:dyDescent="0.25">
      <c r="A37" s="6">
        <v>32</v>
      </c>
      <c r="B37" s="10" t="s">
        <v>22</v>
      </c>
      <c r="C37" s="17">
        <f t="shared" si="0"/>
        <v>9</v>
      </c>
      <c r="D37" s="7">
        <f t="shared" si="6"/>
        <v>0</v>
      </c>
      <c r="E37" s="7">
        <f t="shared" si="7"/>
        <v>0</v>
      </c>
      <c r="F37" s="7">
        <f t="shared" si="8"/>
        <v>7</v>
      </c>
      <c r="G37" s="7">
        <f t="shared" si="9"/>
        <v>2</v>
      </c>
      <c r="H37" s="7">
        <f t="shared" si="10"/>
        <v>0</v>
      </c>
      <c r="I37" s="17">
        <f t="shared" si="11"/>
        <v>9</v>
      </c>
      <c r="J37" s="7">
        <v>0</v>
      </c>
      <c r="K37" s="7">
        <v>0</v>
      </c>
      <c r="L37" s="7">
        <v>7</v>
      </c>
      <c r="M37" s="7">
        <v>2</v>
      </c>
      <c r="N37" s="7">
        <v>0</v>
      </c>
      <c r="O37" s="17">
        <f t="shared" si="12"/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</row>
    <row r="38" spans="1:20" ht="18" customHeight="1" x14ac:dyDescent="0.25">
      <c r="A38" s="6">
        <v>33</v>
      </c>
      <c r="B38" s="10" t="s">
        <v>17</v>
      </c>
      <c r="C38" s="17">
        <f t="shared" si="0"/>
        <v>22</v>
      </c>
      <c r="D38" s="7">
        <f t="shared" si="6"/>
        <v>0</v>
      </c>
      <c r="E38" s="7">
        <f t="shared" si="7"/>
        <v>0</v>
      </c>
      <c r="F38" s="7">
        <f t="shared" si="8"/>
        <v>14</v>
      </c>
      <c r="G38" s="7">
        <f t="shared" si="9"/>
        <v>8</v>
      </c>
      <c r="H38" s="7">
        <f t="shared" si="10"/>
        <v>0</v>
      </c>
      <c r="I38" s="17">
        <f t="shared" si="11"/>
        <v>22</v>
      </c>
      <c r="J38" s="7">
        <v>0</v>
      </c>
      <c r="K38" s="7">
        <v>0</v>
      </c>
      <c r="L38" s="7">
        <v>14</v>
      </c>
      <c r="M38" s="7">
        <v>8</v>
      </c>
      <c r="N38" s="7">
        <v>0</v>
      </c>
      <c r="O38" s="17">
        <f t="shared" si="12"/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</row>
    <row r="39" spans="1:20" ht="18" customHeight="1" x14ac:dyDescent="0.25">
      <c r="A39" s="6">
        <v>34</v>
      </c>
      <c r="B39" s="10" t="s">
        <v>31</v>
      </c>
      <c r="C39" s="17">
        <f t="shared" si="0"/>
        <v>3</v>
      </c>
      <c r="D39" s="7">
        <f t="shared" si="6"/>
        <v>0</v>
      </c>
      <c r="E39" s="7">
        <f t="shared" si="7"/>
        <v>0</v>
      </c>
      <c r="F39" s="7">
        <f t="shared" si="8"/>
        <v>3</v>
      </c>
      <c r="G39" s="7">
        <f t="shared" si="9"/>
        <v>0</v>
      </c>
      <c r="H39" s="7">
        <f t="shared" si="10"/>
        <v>0</v>
      </c>
      <c r="I39" s="17">
        <f t="shared" si="11"/>
        <v>2</v>
      </c>
      <c r="J39" s="7">
        <v>0</v>
      </c>
      <c r="K39" s="7">
        <v>0</v>
      </c>
      <c r="L39" s="7">
        <v>2</v>
      </c>
      <c r="M39" s="7">
        <v>0</v>
      </c>
      <c r="N39" s="7">
        <v>0</v>
      </c>
      <c r="O39" s="17">
        <f t="shared" si="12"/>
        <v>1</v>
      </c>
      <c r="P39" s="7">
        <v>0</v>
      </c>
      <c r="Q39" s="7">
        <v>0</v>
      </c>
      <c r="R39" s="7">
        <v>1</v>
      </c>
      <c r="S39" s="7">
        <v>0</v>
      </c>
      <c r="T39" s="7">
        <v>0</v>
      </c>
    </row>
    <row r="40" spans="1:20" ht="18" customHeight="1" x14ac:dyDescent="0.25">
      <c r="A40" s="6">
        <v>35</v>
      </c>
      <c r="B40" s="10" t="s">
        <v>50</v>
      </c>
      <c r="C40" s="17">
        <f t="shared" si="0"/>
        <v>1</v>
      </c>
      <c r="D40" s="7">
        <f t="shared" si="6"/>
        <v>0</v>
      </c>
      <c r="E40" s="7">
        <f t="shared" si="7"/>
        <v>0</v>
      </c>
      <c r="F40" s="7">
        <f t="shared" si="8"/>
        <v>1</v>
      </c>
      <c r="G40" s="7">
        <f t="shared" si="9"/>
        <v>0</v>
      </c>
      <c r="H40" s="7">
        <f t="shared" si="10"/>
        <v>0</v>
      </c>
      <c r="I40" s="17">
        <f t="shared" si="11"/>
        <v>1</v>
      </c>
      <c r="J40" s="7">
        <v>0</v>
      </c>
      <c r="K40" s="7">
        <v>0</v>
      </c>
      <c r="L40" s="7">
        <v>1</v>
      </c>
      <c r="M40" s="7">
        <v>0</v>
      </c>
      <c r="N40" s="7">
        <v>0</v>
      </c>
      <c r="O40" s="17">
        <f t="shared" si="12"/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</row>
    <row r="41" spans="1:20" x14ac:dyDescent="0.25">
      <c r="A41" s="2"/>
    </row>
    <row r="42" spans="1:20" x14ac:dyDescent="0.25">
      <c r="A42" s="2"/>
    </row>
    <row r="43" spans="1:20" x14ac:dyDescent="0.25">
      <c r="A43" s="2"/>
    </row>
    <row r="44" spans="1:20" x14ac:dyDescent="0.25">
      <c r="A44" s="2"/>
    </row>
    <row r="45" spans="1:20" x14ac:dyDescent="0.25">
      <c r="A45" s="2"/>
    </row>
    <row r="46" spans="1:20" x14ac:dyDescent="0.25">
      <c r="A46" s="2"/>
    </row>
    <row r="47" spans="1:20" x14ac:dyDescent="0.25">
      <c r="A47" s="2"/>
    </row>
    <row r="48" spans="1:20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3"/>
    </row>
    <row r="278" spans="1:1" x14ac:dyDescent="0.25">
      <c r="A278" s="23"/>
    </row>
    <row r="279" spans="1:1" x14ac:dyDescent="0.25">
      <c r="A279" s="23"/>
    </row>
    <row r="280" spans="1:1" x14ac:dyDescent="0.25">
      <c r="A280" s="23"/>
    </row>
    <row r="281" spans="1:1" x14ac:dyDescent="0.25">
      <c r="A281" s="23"/>
    </row>
    <row r="282" spans="1:1" x14ac:dyDescent="0.25">
      <c r="A282" s="23"/>
    </row>
    <row r="283" spans="1:1" x14ac:dyDescent="0.25">
      <c r="A283" s="23"/>
    </row>
  </sheetData>
  <mergeCells count="9"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3"/>
  <sheetViews>
    <sheetView tabSelected="1" workbookViewId="0">
      <selection activeCell="G34" sqref="G34"/>
    </sheetView>
  </sheetViews>
  <sheetFormatPr defaultRowHeight="15" x14ac:dyDescent="0.25"/>
  <cols>
    <col min="1" max="1" width="4.85546875" style="14" customWidth="1"/>
    <col min="2" max="2" width="20.85546875" style="23" customWidth="1"/>
    <col min="3" max="9" width="9.140625" style="23" customWidth="1"/>
    <col min="10" max="16384" width="9.140625" style="23"/>
  </cols>
  <sheetData>
    <row r="1" spans="1:24" ht="37.5" customHeight="1" x14ac:dyDescent="0.25">
      <c r="A1" s="1"/>
      <c r="B1" s="37" t="s">
        <v>0</v>
      </c>
      <c r="C1" s="39" t="s">
        <v>54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  <c r="U1" s="2"/>
      <c r="V1" s="2"/>
      <c r="W1" s="2"/>
      <c r="X1" s="2"/>
    </row>
    <row r="2" spans="1:24" ht="15" customHeight="1" x14ac:dyDescent="0.25">
      <c r="A2" s="3"/>
      <c r="B2" s="38"/>
      <c r="C2" s="42" t="s">
        <v>1</v>
      </c>
      <c r="D2" s="43"/>
      <c r="E2" s="43"/>
      <c r="F2" s="43"/>
      <c r="G2" s="43"/>
      <c r="H2" s="44"/>
      <c r="I2" s="42" t="s">
        <v>2</v>
      </c>
      <c r="J2" s="43"/>
      <c r="K2" s="43"/>
      <c r="L2" s="43"/>
      <c r="M2" s="43"/>
      <c r="N2" s="43"/>
      <c r="O2" s="36" t="s">
        <v>3</v>
      </c>
      <c r="P2" s="36"/>
      <c r="Q2" s="36"/>
      <c r="R2" s="36"/>
      <c r="S2" s="36"/>
      <c r="T2" s="36"/>
      <c r="U2" s="2"/>
      <c r="V2" s="2"/>
      <c r="W2" s="2"/>
      <c r="X2" s="2"/>
    </row>
    <row r="3" spans="1:24" ht="15" customHeight="1" x14ac:dyDescent="0.25">
      <c r="A3" s="3"/>
      <c r="B3" s="38"/>
      <c r="C3" s="45" t="s">
        <v>4</v>
      </c>
      <c r="D3" s="33" t="s">
        <v>5</v>
      </c>
      <c r="E3" s="34"/>
      <c r="F3" s="34"/>
      <c r="G3" s="34"/>
      <c r="H3" s="35"/>
      <c r="I3" s="33" t="s">
        <v>5</v>
      </c>
      <c r="J3" s="34"/>
      <c r="K3" s="34"/>
      <c r="L3" s="34"/>
      <c r="M3" s="34"/>
      <c r="N3" s="34"/>
      <c r="O3" s="36" t="s">
        <v>5</v>
      </c>
      <c r="P3" s="36"/>
      <c r="Q3" s="36"/>
      <c r="R3" s="36"/>
      <c r="S3" s="36"/>
      <c r="T3" s="36"/>
      <c r="U3" s="2"/>
      <c r="V3" s="2"/>
      <c r="W3" s="2"/>
      <c r="X3" s="2"/>
    </row>
    <row r="4" spans="1:24" x14ac:dyDescent="0.25">
      <c r="A4" s="4" t="s">
        <v>6</v>
      </c>
      <c r="B4" s="38"/>
      <c r="C4" s="46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4</v>
      </c>
      <c r="J4" s="5" t="s">
        <v>7</v>
      </c>
      <c r="K4" s="5" t="s">
        <v>8</v>
      </c>
      <c r="L4" s="5" t="s">
        <v>9</v>
      </c>
      <c r="M4" s="5" t="s">
        <v>10</v>
      </c>
      <c r="N4" s="31" t="s">
        <v>11</v>
      </c>
      <c r="O4" s="32" t="s">
        <v>4</v>
      </c>
      <c r="P4" s="32" t="s">
        <v>7</v>
      </c>
      <c r="Q4" s="32" t="s">
        <v>8</v>
      </c>
      <c r="R4" s="32" t="s">
        <v>9</v>
      </c>
      <c r="S4" s="32" t="s">
        <v>10</v>
      </c>
      <c r="T4" s="32" t="s">
        <v>11</v>
      </c>
    </row>
    <row r="5" spans="1:24" ht="18" customHeight="1" x14ac:dyDescent="0.25">
      <c r="A5" s="6"/>
      <c r="B5" s="18" t="s">
        <v>12</v>
      </c>
      <c r="C5" s="17">
        <v>3561</v>
      </c>
      <c r="D5" s="17">
        <v>768</v>
      </c>
      <c r="E5" s="17">
        <v>587</v>
      </c>
      <c r="F5" s="17">
        <v>1771</v>
      </c>
      <c r="G5" s="17">
        <v>421</v>
      </c>
      <c r="H5" s="17">
        <v>14</v>
      </c>
      <c r="I5" s="17">
        <v>2746</v>
      </c>
      <c r="J5" s="20">
        <v>425</v>
      </c>
      <c r="K5" s="20">
        <v>534</v>
      </c>
      <c r="L5" s="20">
        <v>1484</v>
      </c>
      <c r="M5" s="20">
        <v>296</v>
      </c>
      <c r="N5" s="20">
        <v>7</v>
      </c>
      <c r="O5" s="17">
        <v>815</v>
      </c>
      <c r="P5" s="20">
        <v>343</v>
      </c>
      <c r="Q5" s="20">
        <v>53</v>
      </c>
      <c r="R5" s="20">
        <v>287</v>
      </c>
      <c r="S5" s="20">
        <v>125</v>
      </c>
      <c r="T5" s="20">
        <v>7</v>
      </c>
    </row>
    <row r="6" spans="1:24" ht="18" customHeight="1" x14ac:dyDescent="0.25">
      <c r="A6" s="6">
        <v>1</v>
      </c>
      <c r="B6" s="10" t="s">
        <v>32</v>
      </c>
      <c r="C6" s="17">
        <v>1</v>
      </c>
      <c r="D6" s="7">
        <v>0</v>
      </c>
      <c r="E6" s="7">
        <v>0</v>
      </c>
      <c r="F6" s="7">
        <v>1</v>
      </c>
      <c r="G6" s="7">
        <v>0</v>
      </c>
      <c r="H6" s="7">
        <v>0</v>
      </c>
      <c r="I6" s="17">
        <v>1</v>
      </c>
      <c r="J6" s="7">
        <v>0</v>
      </c>
      <c r="K6" s="7">
        <v>0</v>
      </c>
      <c r="L6" s="7">
        <v>1</v>
      </c>
      <c r="M6" s="7">
        <v>0</v>
      </c>
      <c r="N6" s="7">
        <v>0</v>
      </c>
      <c r="O6" s="1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</row>
    <row r="7" spans="1:24" ht="17.100000000000001" customHeight="1" x14ac:dyDescent="0.25">
      <c r="A7" s="6">
        <v>2</v>
      </c>
      <c r="B7" s="10" t="s">
        <v>19</v>
      </c>
      <c r="C7" s="17">
        <v>24</v>
      </c>
      <c r="D7" s="11">
        <v>0</v>
      </c>
      <c r="E7" s="11">
        <v>0</v>
      </c>
      <c r="F7" s="11">
        <v>23</v>
      </c>
      <c r="G7" s="11">
        <v>1</v>
      </c>
      <c r="H7" s="11">
        <v>0</v>
      </c>
      <c r="I7" s="17">
        <v>24</v>
      </c>
      <c r="J7" s="7">
        <v>0</v>
      </c>
      <c r="K7" s="7">
        <v>0</v>
      </c>
      <c r="L7" s="7">
        <v>23</v>
      </c>
      <c r="M7" s="7">
        <v>1</v>
      </c>
      <c r="N7" s="7">
        <v>0</v>
      </c>
      <c r="O7" s="1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</row>
    <row r="8" spans="1:24" ht="16.5" customHeight="1" x14ac:dyDescent="0.25">
      <c r="A8" s="6">
        <v>3</v>
      </c>
      <c r="B8" s="10" t="s">
        <v>28</v>
      </c>
      <c r="C8" s="17">
        <v>1</v>
      </c>
      <c r="D8" s="11">
        <v>0</v>
      </c>
      <c r="E8" s="11">
        <v>0</v>
      </c>
      <c r="F8" s="11">
        <v>1</v>
      </c>
      <c r="G8" s="11">
        <v>0</v>
      </c>
      <c r="H8" s="11">
        <v>0</v>
      </c>
      <c r="I8" s="17">
        <v>1</v>
      </c>
      <c r="J8" s="7">
        <v>0</v>
      </c>
      <c r="K8" s="7">
        <v>0</v>
      </c>
      <c r="L8" s="7">
        <v>1</v>
      </c>
      <c r="M8" s="7">
        <v>0</v>
      </c>
      <c r="N8" s="7">
        <v>0</v>
      </c>
      <c r="O8" s="1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</row>
    <row r="9" spans="1:24" x14ac:dyDescent="0.25">
      <c r="A9" s="6">
        <v>4</v>
      </c>
      <c r="B9" s="21" t="s">
        <v>13</v>
      </c>
      <c r="C9" s="17">
        <v>433</v>
      </c>
      <c r="D9" s="11">
        <v>12</v>
      </c>
      <c r="E9" s="11">
        <v>131</v>
      </c>
      <c r="F9" s="11">
        <v>276</v>
      </c>
      <c r="G9" s="11">
        <v>13</v>
      </c>
      <c r="H9" s="11">
        <v>1</v>
      </c>
      <c r="I9" s="17">
        <v>428</v>
      </c>
      <c r="J9" s="7">
        <v>11</v>
      </c>
      <c r="K9" s="7">
        <v>131</v>
      </c>
      <c r="L9" s="7">
        <v>273</v>
      </c>
      <c r="M9" s="7">
        <v>12</v>
      </c>
      <c r="N9" s="7">
        <v>1</v>
      </c>
      <c r="O9" s="17">
        <v>5</v>
      </c>
      <c r="P9" s="7">
        <v>1</v>
      </c>
      <c r="Q9" s="7">
        <v>0</v>
      </c>
      <c r="R9" s="7">
        <v>3</v>
      </c>
      <c r="S9" s="7">
        <v>1</v>
      </c>
      <c r="T9" s="7">
        <v>0</v>
      </c>
    </row>
    <row r="10" spans="1:24" ht="17.100000000000001" customHeight="1" x14ac:dyDescent="0.25">
      <c r="A10" s="6">
        <v>5</v>
      </c>
      <c r="B10" s="10" t="s">
        <v>35</v>
      </c>
      <c r="C10" s="17">
        <v>2</v>
      </c>
      <c r="D10" s="7">
        <v>0</v>
      </c>
      <c r="E10" s="7">
        <v>0</v>
      </c>
      <c r="F10" s="7">
        <v>2</v>
      </c>
      <c r="G10" s="7">
        <v>0</v>
      </c>
      <c r="H10" s="7">
        <v>0</v>
      </c>
      <c r="I10" s="17">
        <v>1</v>
      </c>
      <c r="J10" s="7">
        <v>0</v>
      </c>
      <c r="K10" s="7">
        <v>0</v>
      </c>
      <c r="L10" s="7">
        <v>1</v>
      </c>
      <c r="M10" s="7">
        <v>0</v>
      </c>
      <c r="N10" s="7">
        <v>0</v>
      </c>
      <c r="O10" s="17">
        <v>1</v>
      </c>
      <c r="P10" s="7">
        <v>0</v>
      </c>
      <c r="Q10" s="7">
        <v>0</v>
      </c>
      <c r="R10" s="7">
        <v>1</v>
      </c>
      <c r="S10" s="7">
        <v>0</v>
      </c>
      <c r="T10" s="7">
        <v>0</v>
      </c>
    </row>
    <row r="11" spans="1:24" ht="17.100000000000001" customHeight="1" x14ac:dyDescent="0.25">
      <c r="A11" s="6">
        <v>6</v>
      </c>
      <c r="B11" s="10" t="s">
        <v>20</v>
      </c>
      <c r="C11" s="17">
        <v>37</v>
      </c>
      <c r="D11" s="11">
        <v>8</v>
      </c>
      <c r="E11" s="11">
        <v>0</v>
      </c>
      <c r="F11" s="11">
        <v>18</v>
      </c>
      <c r="G11" s="11">
        <v>8</v>
      </c>
      <c r="H11" s="11">
        <v>3</v>
      </c>
      <c r="I11" s="17">
        <v>20</v>
      </c>
      <c r="J11" s="7">
        <v>5</v>
      </c>
      <c r="K11" s="7">
        <v>0</v>
      </c>
      <c r="L11" s="7">
        <v>10</v>
      </c>
      <c r="M11" s="7">
        <v>4</v>
      </c>
      <c r="N11" s="7">
        <v>1</v>
      </c>
      <c r="O11" s="17">
        <v>17</v>
      </c>
      <c r="P11" s="7">
        <v>3</v>
      </c>
      <c r="Q11" s="7">
        <v>0</v>
      </c>
      <c r="R11" s="7">
        <v>8</v>
      </c>
      <c r="S11" s="7">
        <v>4</v>
      </c>
      <c r="T11" s="7">
        <v>2</v>
      </c>
    </row>
    <row r="12" spans="1:24" ht="17.100000000000001" customHeight="1" x14ac:dyDescent="0.25">
      <c r="A12" s="6">
        <v>7</v>
      </c>
      <c r="B12" s="10" t="s">
        <v>45</v>
      </c>
      <c r="C12" s="17">
        <v>1</v>
      </c>
      <c r="D12" s="11">
        <v>0</v>
      </c>
      <c r="E12" s="11">
        <v>0</v>
      </c>
      <c r="F12" s="11">
        <v>0</v>
      </c>
      <c r="G12" s="11">
        <v>1</v>
      </c>
      <c r="H12" s="11">
        <v>0</v>
      </c>
      <c r="I12" s="17">
        <v>1</v>
      </c>
      <c r="J12" s="7">
        <v>0</v>
      </c>
      <c r="K12" s="7">
        <v>0</v>
      </c>
      <c r="L12" s="7">
        <v>0</v>
      </c>
      <c r="M12" s="7">
        <v>1</v>
      </c>
      <c r="N12" s="7">
        <v>0</v>
      </c>
      <c r="O12" s="1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</row>
    <row r="13" spans="1:24" ht="17.100000000000001" customHeight="1" x14ac:dyDescent="0.25">
      <c r="A13" s="6">
        <v>8</v>
      </c>
      <c r="B13" s="10" t="s">
        <v>46</v>
      </c>
      <c r="C13" s="17">
        <v>1</v>
      </c>
      <c r="D13" s="11">
        <v>0</v>
      </c>
      <c r="E13" s="11">
        <v>0</v>
      </c>
      <c r="F13" s="11">
        <v>1</v>
      </c>
      <c r="G13" s="11">
        <v>0</v>
      </c>
      <c r="H13" s="11">
        <v>0</v>
      </c>
      <c r="I13" s="17">
        <v>1</v>
      </c>
      <c r="J13" s="7">
        <v>0</v>
      </c>
      <c r="K13" s="7">
        <v>0</v>
      </c>
      <c r="L13" s="7">
        <v>1</v>
      </c>
      <c r="M13" s="7">
        <v>0</v>
      </c>
      <c r="N13" s="7">
        <v>0</v>
      </c>
      <c r="O13" s="1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</row>
    <row r="14" spans="1:24" ht="17.100000000000001" customHeight="1" x14ac:dyDescent="0.25">
      <c r="A14" s="6">
        <v>9</v>
      </c>
      <c r="B14" s="10" t="s">
        <v>47</v>
      </c>
      <c r="C14" s="17">
        <v>2</v>
      </c>
      <c r="D14" s="11">
        <v>1</v>
      </c>
      <c r="E14" s="11">
        <v>0</v>
      </c>
      <c r="F14" s="11">
        <v>1</v>
      </c>
      <c r="G14" s="11">
        <v>0</v>
      </c>
      <c r="H14" s="11">
        <v>0</v>
      </c>
      <c r="I14" s="17">
        <v>1</v>
      </c>
      <c r="J14" s="7">
        <v>0</v>
      </c>
      <c r="K14" s="7">
        <v>0</v>
      </c>
      <c r="L14" s="7">
        <v>1</v>
      </c>
      <c r="M14" s="7">
        <v>0</v>
      </c>
      <c r="N14" s="7">
        <v>0</v>
      </c>
      <c r="O14" s="17">
        <v>1</v>
      </c>
      <c r="P14" s="7">
        <v>1</v>
      </c>
      <c r="Q14" s="7">
        <v>0</v>
      </c>
      <c r="R14" s="7">
        <v>0</v>
      </c>
      <c r="S14" s="7">
        <v>0</v>
      </c>
      <c r="T14" s="7">
        <v>0</v>
      </c>
    </row>
    <row r="15" spans="1:24" ht="17.100000000000001" customHeight="1" x14ac:dyDescent="0.25">
      <c r="A15" s="6">
        <v>10</v>
      </c>
      <c r="B15" s="10" t="s">
        <v>41</v>
      </c>
      <c r="C15" s="17">
        <v>1</v>
      </c>
      <c r="D15" s="11">
        <v>0</v>
      </c>
      <c r="E15" s="11">
        <v>0</v>
      </c>
      <c r="F15" s="11">
        <v>1</v>
      </c>
      <c r="G15" s="11">
        <v>0</v>
      </c>
      <c r="H15" s="11">
        <v>0</v>
      </c>
      <c r="I15" s="17">
        <v>1</v>
      </c>
      <c r="J15" s="7">
        <v>0</v>
      </c>
      <c r="K15" s="7">
        <v>0</v>
      </c>
      <c r="L15" s="7">
        <v>1</v>
      </c>
      <c r="M15" s="7">
        <v>0</v>
      </c>
      <c r="N15" s="7">
        <v>0</v>
      </c>
      <c r="O15" s="1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</row>
    <row r="16" spans="1:24" ht="17.100000000000001" customHeight="1" x14ac:dyDescent="0.25">
      <c r="A16" s="6">
        <v>11</v>
      </c>
      <c r="B16" s="10" t="s">
        <v>23</v>
      </c>
      <c r="C16" s="17">
        <v>119</v>
      </c>
      <c r="D16" s="11">
        <v>1</v>
      </c>
      <c r="E16" s="11">
        <v>65</v>
      </c>
      <c r="F16" s="11">
        <v>50</v>
      </c>
      <c r="G16" s="11">
        <v>3</v>
      </c>
      <c r="H16" s="11">
        <v>0</v>
      </c>
      <c r="I16" s="17">
        <v>119</v>
      </c>
      <c r="J16" s="7">
        <v>1</v>
      </c>
      <c r="K16" s="7">
        <v>65</v>
      </c>
      <c r="L16" s="7">
        <v>50</v>
      </c>
      <c r="M16" s="7">
        <v>3</v>
      </c>
      <c r="N16" s="7">
        <v>0</v>
      </c>
      <c r="O16" s="1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</row>
    <row r="17" spans="1:20" ht="17.100000000000001" customHeight="1" x14ac:dyDescent="0.25">
      <c r="A17" s="6">
        <v>12</v>
      </c>
      <c r="B17" s="10" t="s">
        <v>36</v>
      </c>
      <c r="C17" s="17">
        <v>7</v>
      </c>
      <c r="D17" s="7">
        <v>2</v>
      </c>
      <c r="E17" s="7">
        <v>1</v>
      </c>
      <c r="F17" s="7">
        <v>2</v>
      </c>
      <c r="G17" s="7">
        <v>2</v>
      </c>
      <c r="H17" s="7">
        <v>0</v>
      </c>
      <c r="I17" s="17">
        <v>3</v>
      </c>
      <c r="J17" s="7">
        <v>1</v>
      </c>
      <c r="K17" s="7">
        <v>0</v>
      </c>
      <c r="L17" s="7">
        <v>1</v>
      </c>
      <c r="M17" s="7">
        <v>1</v>
      </c>
      <c r="N17" s="7">
        <v>0</v>
      </c>
      <c r="O17" s="17">
        <v>4</v>
      </c>
      <c r="P17" s="7">
        <v>1</v>
      </c>
      <c r="Q17" s="7">
        <v>1</v>
      </c>
      <c r="R17" s="7">
        <v>1</v>
      </c>
      <c r="S17" s="7">
        <v>1</v>
      </c>
      <c r="T17" s="7">
        <v>0</v>
      </c>
    </row>
    <row r="18" spans="1:20" ht="17.100000000000001" customHeight="1" x14ac:dyDescent="0.25">
      <c r="A18" s="6">
        <v>13</v>
      </c>
      <c r="B18" s="10" t="s">
        <v>37</v>
      </c>
      <c r="C18" s="17">
        <v>3</v>
      </c>
      <c r="D18" s="7">
        <v>0</v>
      </c>
      <c r="E18" s="7">
        <v>0</v>
      </c>
      <c r="F18" s="7">
        <v>0</v>
      </c>
      <c r="G18" s="7">
        <v>1</v>
      </c>
      <c r="H18" s="7">
        <v>2</v>
      </c>
      <c r="I18" s="17">
        <v>3</v>
      </c>
      <c r="J18" s="7">
        <v>0</v>
      </c>
      <c r="K18" s="7">
        <v>0</v>
      </c>
      <c r="L18" s="7">
        <v>0</v>
      </c>
      <c r="M18" s="7">
        <v>1</v>
      </c>
      <c r="N18" s="7">
        <v>2</v>
      </c>
      <c r="O18" s="1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</row>
    <row r="19" spans="1:20" ht="17.100000000000001" customHeight="1" x14ac:dyDescent="0.25">
      <c r="A19" s="6">
        <v>14</v>
      </c>
      <c r="B19" s="10" t="s">
        <v>14</v>
      </c>
      <c r="C19" s="17">
        <v>103</v>
      </c>
      <c r="D19" s="11">
        <v>12</v>
      </c>
      <c r="E19" s="11">
        <v>16</v>
      </c>
      <c r="F19" s="11">
        <v>55</v>
      </c>
      <c r="G19" s="11">
        <v>18</v>
      </c>
      <c r="H19" s="11">
        <v>2</v>
      </c>
      <c r="I19" s="17">
        <v>77</v>
      </c>
      <c r="J19" s="7">
        <v>7</v>
      </c>
      <c r="K19" s="7">
        <v>15</v>
      </c>
      <c r="L19" s="7">
        <v>42</v>
      </c>
      <c r="M19" s="7">
        <v>12</v>
      </c>
      <c r="N19" s="7">
        <v>1</v>
      </c>
      <c r="O19" s="17">
        <v>26</v>
      </c>
      <c r="P19" s="7">
        <v>5</v>
      </c>
      <c r="Q19" s="7">
        <v>1</v>
      </c>
      <c r="R19" s="7">
        <v>13</v>
      </c>
      <c r="S19" s="7">
        <v>6</v>
      </c>
      <c r="T19" s="7">
        <v>1</v>
      </c>
    </row>
    <row r="20" spans="1:20" ht="17.100000000000001" customHeight="1" x14ac:dyDescent="0.25">
      <c r="A20" s="6">
        <v>15</v>
      </c>
      <c r="B20" s="10" t="s">
        <v>18</v>
      </c>
      <c r="C20" s="17">
        <v>17</v>
      </c>
      <c r="D20" s="11">
        <v>0</v>
      </c>
      <c r="E20" s="11">
        <v>1</v>
      </c>
      <c r="F20" s="11">
        <v>10</v>
      </c>
      <c r="G20" s="11">
        <v>6</v>
      </c>
      <c r="H20" s="11">
        <v>0</v>
      </c>
      <c r="I20" s="17">
        <v>14</v>
      </c>
      <c r="J20" s="7">
        <v>0</v>
      </c>
      <c r="K20" s="7">
        <v>1</v>
      </c>
      <c r="L20" s="7">
        <v>7</v>
      </c>
      <c r="M20" s="7">
        <v>6</v>
      </c>
      <c r="N20" s="7">
        <v>0</v>
      </c>
      <c r="O20" s="17">
        <v>3</v>
      </c>
      <c r="P20" s="7">
        <v>0</v>
      </c>
      <c r="Q20" s="7">
        <v>0</v>
      </c>
      <c r="R20" s="7">
        <v>3</v>
      </c>
      <c r="S20" s="7">
        <v>0</v>
      </c>
      <c r="T20" s="7">
        <v>0</v>
      </c>
    </row>
    <row r="21" spans="1:20" ht="17.100000000000001" customHeight="1" x14ac:dyDescent="0.25">
      <c r="A21" s="6">
        <v>16</v>
      </c>
      <c r="B21" s="10" t="s">
        <v>26</v>
      </c>
      <c r="C21" s="17">
        <v>2</v>
      </c>
      <c r="D21" s="11">
        <v>1</v>
      </c>
      <c r="E21" s="11">
        <v>0</v>
      </c>
      <c r="F21" s="11">
        <v>0</v>
      </c>
      <c r="G21" s="11">
        <v>1</v>
      </c>
      <c r="H21" s="11">
        <v>0</v>
      </c>
      <c r="I21" s="1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17">
        <v>2</v>
      </c>
      <c r="P21" s="7">
        <v>1</v>
      </c>
      <c r="Q21" s="7">
        <v>0</v>
      </c>
      <c r="R21" s="7">
        <v>0</v>
      </c>
      <c r="S21" s="7">
        <v>1</v>
      </c>
      <c r="T21" s="7">
        <v>0</v>
      </c>
    </row>
    <row r="22" spans="1:20" ht="17.100000000000001" customHeight="1" x14ac:dyDescent="0.25">
      <c r="A22" s="6">
        <v>17</v>
      </c>
      <c r="B22" s="10" t="s">
        <v>42</v>
      </c>
      <c r="C22" s="17">
        <v>2</v>
      </c>
      <c r="D22" s="11">
        <v>0</v>
      </c>
      <c r="E22" s="11">
        <v>0</v>
      </c>
      <c r="F22" s="11">
        <v>1</v>
      </c>
      <c r="G22" s="11">
        <v>1</v>
      </c>
      <c r="H22" s="11">
        <v>0</v>
      </c>
      <c r="I22" s="17">
        <v>1</v>
      </c>
      <c r="J22" s="7">
        <v>0</v>
      </c>
      <c r="K22" s="7">
        <v>0</v>
      </c>
      <c r="L22" s="7">
        <v>0</v>
      </c>
      <c r="M22" s="7">
        <v>1</v>
      </c>
      <c r="N22" s="7">
        <v>0</v>
      </c>
      <c r="O22" s="17">
        <v>1</v>
      </c>
      <c r="P22" s="7">
        <v>0</v>
      </c>
      <c r="Q22" s="7">
        <v>0</v>
      </c>
      <c r="R22" s="7">
        <v>1</v>
      </c>
      <c r="S22" s="7">
        <v>0</v>
      </c>
      <c r="T22" s="7">
        <v>0</v>
      </c>
    </row>
    <row r="23" spans="1:20" ht="17.100000000000001" customHeight="1" x14ac:dyDescent="0.25">
      <c r="A23" s="6">
        <v>18</v>
      </c>
      <c r="B23" s="10" t="s">
        <v>48</v>
      </c>
      <c r="C23" s="17">
        <v>4</v>
      </c>
      <c r="D23" s="11">
        <v>0</v>
      </c>
      <c r="E23" s="11">
        <v>0</v>
      </c>
      <c r="F23" s="11">
        <v>2</v>
      </c>
      <c r="G23" s="11">
        <v>2</v>
      </c>
      <c r="H23" s="11">
        <v>0</v>
      </c>
      <c r="I23" s="17">
        <v>3</v>
      </c>
      <c r="J23" s="7">
        <v>0</v>
      </c>
      <c r="K23" s="7">
        <v>0</v>
      </c>
      <c r="L23" s="7">
        <v>2</v>
      </c>
      <c r="M23" s="7">
        <v>1</v>
      </c>
      <c r="N23" s="7">
        <v>0</v>
      </c>
      <c r="O23" s="17">
        <v>1</v>
      </c>
      <c r="P23" s="7">
        <v>0</v>
      </c>
      <c r="Q23" s="7">
        <v>0</v>
      </c>
      <c r="R23" s="7">
        <v>0</v>
      </c>
      <c r="S23" s="7">
        <v>1</v>
      </c>
      <c r="T23" s="7">
        <v>0</v>
      </c>
    </row>
    <row r="24" spans="1:20" ht="17.100000000000001" customHeight="1" x14ac:dyDescent="0.25">
      <c r="A24" s="6">
        <v>19</v>
      </c>
      <c r="B24" s="10" t="s">
        <v>49</v>
      </c>
      <c r="C24" s="17">
        <v>2</v>
      </c>
      <c r="D24" s="11">
        <v>0</v>
      </c>
      <c r="E24" s="11">
        <v>0</v>
      </c>
      <c r="F24" s="11">
        <v>1</v>
      </c>
      <c r="G24" s="11">
        <v>1</v>
      </c>
      <c r="H24" s="11">
        <v>0</v>
      </c>
      <c r="I24" s="17">
        <v>2</v>
      </c>
      <c r="J24" s="7">
        <v>0</v>
      </c>
      <c r="K24" s="7">
        <v>0</v>
      </c>
      <c r="L24" s="7">
        <v>1</v>
      </c>
      <c r="M24" s="7">
        <v>1</v>
      </c>
      <c r="N24" s="7">
        <v>0</v>
      </c>
      <c r="O24" s="1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</row>
    <row r="25" spans="1:20" ht="17.100000000000001" customHeight="1" x14ac:dyDescent="0.25">
      <c r="A25" s="6">
        <v>20</v>
      </c>
      <c r="B25" s="10" t="s">
        <v>25</v>
      </c>
      <c r="C25" s="17">
        <v>1</v>
      </c>
      <c r="D25" s="11">
        <v>0</v>
      </c>
      <c r="E25" s="11">
        <v>0</v>
      </c>
      <c r="F25" s="11">
        <v>1</v>
      </c>
      <c r="G25" s="11">
        <v>0</v>
      </c>
      <c r="H25" s="11">
        <v>0</v>
      </c>
      <c r="I25" s="1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17">
        <v>1</v>
      </c>
      <c r="P25" s="7">
        <v>0</v>
      </c>
      <c r="Q25" s="7">
        <v>0</v>
      </c>
      <c r="R25" s="7">
        <v>1</v>
      </c>
      <c r="S25" s="7">
        <v>0</v>
      </c>
      <c r="T25" s="7">
        <v>0</v>
      </c>
    </row>
    <row r="26" spans="1:20" ht="17.100000000000001" customHeight="1" x14ac:dyDescent="0.25">
      <c r="A26" s="6">
        <v>21</v>
      </c>
      <c r="B26" s="10" t="s">
        <v>43</v>
      </c>
      <c r="C26" s="17">
        <v>2</v>
      </c>
      <c r="D26" s="11">
        <v>2</v>
      </c>
      <c r="E26" s="11">
        <v>0</v>
      </c>
      <c r="F26" s="11">
        <v>0</v>
      </c>
      <c r="G26" s="11">
        <v>0</v>
      </c>
      <c r="H26" s="11">
        <v>0</v>
      </c>
      <c r="I26" s="1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17">
        <v>2</v>
      </c>
      <c r="P26" s="7">
        <v>2</v>
      </c>
      <c r="Q26" s="7">
        <v>0</v>
      </c>
      <c r="R26" s="7">
        <v>0</v>
      </c>
      <c r="S26" s="7">
        <v>0</v>
      </c>
      <c r="T26" s="7">
        <v>0</v>
      </c>
    </row>
    <row r="27" spans="1:20" ht="17.100000000000001" customHeight="1" x14ac:dyDescent="0.25">
      <c r="A27" s="6">
        <v>22</v>
      </c>
      <c r="B27" s="10" t="s">
        <v>21</v>
      </c>
      <c r="C27" s="17">
        <v>174</v>
      </c>
      <c r="D27" s="11">
        <v>2</v>
      </c>
      <c r="E27" s="11">
        <v>12</v>
      </c>
      <c r="F27" s="11">
        <v>139</v>
      </c>
      <c r="G27" s="11">
        <v>21</v>
      </c>
      <c r="H27" s="11">
        <v>0</v>
      </c>
      <c r="I27" s="17">
        <v>169</v>
      </c>
      <c r="J27" s="7">
        <v>1</v>
      </c>
      <c r="K27" s="7">
        <v>11</v>
      </c>
      <c r="L27" s="7">
        <v>138</v>
      </c>
      <c r="M27" s="7">
        <v>19</v>
      </c>
      <c r="N27" s="7">
        <v>0</v>
      </c>
      <c r="O27" s="17">
        <v>5</v>
      </c>
      <c r="P27" s="7">
        <v>1</v>
      </c>
      <c r="Q27" s="7">
        <v>1</v>
      </c>
      <c r="R27" s="7">
        <v>1</v>
      </c>
      <c r="S27" s="7">
        <v>2</v>
      </c>
      <c r="T27" s="7">
        <v>0</v>
      </c>
    </row>
    <row r="28" spans="1:20" ht="17.100000000000001" customHeight="1" x14ac:dyDescent="0.25">
      <c r="A28" s="6">
        <v>23</v>
      </c>
      <c r="B28" s="10" t="s">
        <v>29</v>
      </c>
      <c r="C28" s="17">
        <v>1</v>
      </c>
      <c r="D28" s="11">
        <v>0</v>
      </c>
      <c r="E28" s="11">
        <v>0</v>
      </c>
      <c r="F28" s="11">
        <v>1</v>
      </c>
      <c r="G28" s="11">
        <v>0</v>
      </c>
      <c r="H28" s="11">
        <v>0</v>
      </c>
      <c r="I28" s="17">
        <v>1</v>
      </c>
      <c r="J28" s="7">
        <v>0</v>
      </c>
      <c r="K28" s="7">
        <v>0</v>
      </c>
      <c r="L28" s="7">
        <v>1</v>
      </c>
      <c r="M28" s="7">
        <v>0</v>
      </c>
      <c r="N28" s="7">
        <v>0</v>
      </c>
      <c r="O28" s="1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</row>
    <row r="29" spans="1:20" ht="17.100000000000001" customHeight="1" x14ac:dyDescent="0.25">
      <c r="A29" s="6">
        <v>24</v>
      </c>
      <c r="B29" s="10" t="s">
        <v>44</v>
      </c>
      <c r="C29" s="17">
        <v>1</v>
      </c>
      <c r="D29" s="11">
        <v>1</v>
      </c>
      <c r="E29" s="11">
        <v>0</v>
      </c>
      <c r="F29" s="11">
        <v>0</v>
      </c>
      <c r="G29" s="11">
        <v>0</v>
      </c>
      <c r="H29" s="11">
        <v>0</v>
      </c>
      <c r="I29" s="1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17">
        <v>1</v>
      </c>
      <c r="P29" s="7">
        <v>1</v>
      </c>
      <c r="Q29" s="7">
        <v>0</v>
      </c>
      <c r="R29" s="7">
        <v>0</v>
      </c>
      <c r="S29" s="7">
        <v>0</v>
      </c>
      <c r="T29" s="7">
        <v>0</v>
      </c>
    </row>
    <row r="30" spans="1:20" ht="17.100000000000001" customHeight="1" x14ac:dyDescent="0.25">
      <c r="A30" s="6">
        <v>25</v>
      </c>
      <c r="B30" s="10" t="s">
        <v>15</v>
      </c>
      <c r="C30" s="17">
        <v>17</v>
      </c>
      <c r="D30" s="11">
        <v>1</v>
      </c>
      <c r="E30" s="11">
        <v>3</v>
      </c>
      <c r="F30" s="11">
        <v>11</v>
      </c>
      <c r="G30" s="11">
        <v>2</v>
      </c>
      <c r="H30" s="11">
        <v>0</v>
      </c>
      <c r="I30" s="17">
        <v>17</v>
      </c>
      <c r="J30" s="7">
        <v>1</v>
      </c>
      <c r="K30" s="7">
        <v>3</v>
      </c>
      <c r="L30" s="7">
        <v>11</v>
      </c>
      <c r="M30" s="7">
        <v>2</v>
      </c>
      <c r="N30" s="7">
        <v>0</v>
      </c>
      <c r="O30" s="1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</row>
    <row r="31" spans="1:20" ht="17.100000000000001" customHeight="1" x14ac:dyDescent="0.25">
      <c r="A31" s="6">
        <v>26</v>
      </c>
      <c r="B31" s="10" t="s">
        <v>24</v>
      </c>
      <c r="C31" s="17">
        <v>25</v>
      </c>
      <c r="D31" s="11">
        <v>4</v>
      </c>
      <c r="E31" s="11">
        <v>0</v>
      </c>
      <c r="F31" s="11">
        <v>11</v>
      </c>
      <c r="G31" s="11">
        <v>9</v>
      </c>
      <c r="H31" s="11">
        <v>1</v>
      </c>
      <c r="I31" s="17">
        <v>11</v>
      </c>
      <c r="J31" s="7">
        <v>2</v>
      </c>
      <c r="K31" s="7">
        <v>0</v>
      </c>
      <c r="L31" s="7">
        <v>5</v>
      </c>
      <c r="M31" s="7">
        <v>4</v>
      </c>
      <c r="N31" s="7">
        <v>0</v>
      </c>
      <c r="O31" s="17">
        <v>14</v>
      </c>
      <c r="P31" s="7">
        <v>2</v>
      </c>
      <c r="Q31" s="7">
        <v>0</v>
      </c>
      <c r="R31" s="7">
        <v>6</v>
      </c>
      <c r="S31" s="7">
        <v>5</v>
      </c>
      <c r="T31" s="7">
        <v>1</v>
      </c>
    </row>
    <row r="32" spans="1:20" ht="18" customHeight="1" x14ac:dyDescent="0.25">
      <c r="A32" s="6">
        <v>27</v>
      </c>
      <c r="B32" s="10" t="s">
        <v>27</v>
      </c>
      <c r="C32" s="17">
        <v>1</v>
      </c>
      <c r="D32" s="11">
        <v>0</v>
      </c>
      <c r="E32" s="11">
        <v>0</v>
      </c>
      <c r="F32" s="11">
        <v>1</v>
      </c>
      <c r="G32" s="11">
        <v>0</v>
      </c>
      <c r="H32" s="11">
        <v>0</v>
      </c>
      <c r="I32" s="17">
        <v>1</v>
      </c>
      <c r="J32" s="7">
        <v>0</v>
      </c>
      <c r="K32" s="7">
        <v>0</v>
      </c>
      <c r="L32" s="7">
        <v>1</v>
      </c>
      <c r="M32" s="7">
        <v>0</v>
      </c>
      <c r="N32" s="7">
        <v>0</v>
      </c>
      <c r="O32" s="1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</row>
    <row r="33" spans="1:20" ht="18" customHeight="1" x14ac:dyDescent="0.25">
      <c r="A33" s="6">
        <v>28</v>
      </c>
      <c r="B33" s="10" t="s">
        <v>33</v>
      </c>
      <c r="C33" s="17">
        <v>1</v>
      </c>
      <c r="D33" s="11">
        <v>0</v>
      </c>
      <c r="E33" s="11">
        <v>0</v>
      </c>
      <c r="F33" s="11">
        <v>1</v>
      </c>
      <c r="G33" s="11">
        <v>0</v>
      </c>
      <c r="H33" s="11">
        <v>0</v>
      </c>
      <c r="I33" s="17">
        <v>1</v>
      </c>
      <c r="J33" s="7">
        <v>0</v>
      </c>
      <c r="K33" s="7">
        <v>0</v>
      </c>
      <c r="L33" s="7">
        <v>1</v>
      </c>
      <c r="M33" s="7">
        <v>0</v>
      </c>
      <c r="N33" s="7">
        <v>0</v>
      </c>
      <c r="O33" s="1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</row>
    <row r="34" spans="1:20" ht="18" customHeight="1" x14ac:dyDescent="0.25">
      <c r="A34" s="6">
        <v>29</v>
      </c>
      <c r="B34" s="10" t="s">
        <v>34</v>
      </c>
      <c r="C34" s="17">
        <v>1</v>
      </c>
      <c r="D34" s="11">
        <v>1</v>
      </c>
      <c r="E34" s="11">
        <v>0</v>
      </c>
      <c r="F34" s="11">
        <v>0</v>
      </c>
      <c r="G34" s="11">
        <v>0</v>
      </c>
      <c r="H34" s="11">
        <v>0</v>
      </c>
      <c r="I34" s="1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17">
        <v>1</v>
      </c>
      <c r="P34" s="7">
        <v>1</v>
      </c>
      <c r="Q34" s="7">
        <v>0</v>
      </c>
      <c r="R34" s="7">
        <v>0</v>
      </c>
      <c r="S34" s="7">
        <v>0</v>
      </c>
      <c r="T34" s="7">
        <v>0</v>
      </c>
    </row>
    <row r="35" spans="1:20" ht="18" customHeight="1" x14ac:dyDescent="0.25">
      <c r="A35" s="6">
        <v>30</v>
      </c>
      <c r="B35" s="10" t="s">
        <v>16</v>
      </c>
      <c r="C35" s="17">
        <v>2527</v>
      </c>
      <c r="D35" s="7">
        <v>720</v>
      </c>
      <c r="E35" s="7">
        <v>357</v>
      </c>
      <c r="F35" s="7">
        <v>1128</v>
      </c>
      <c r="G35" s="7">
        <v>317</v>
      </c>
      <c r="H35" s="7">
        <v>5</v>
      </c>
      <c r="I35" s="17">
        <v>1800</v>
      </c>
      <c r="J35" s="7">
        <v>396</v>
      </c>
      <c r="K35" s="7">
        <v>307</v>
      </c>
      <c r="L35" s="7">
        <v>881</v>
      </c>
      <c r="M35" s="7">
        <v>214</v>
      </c>
      <c r="N35" s="7">
        <v>2</v>
      </c>
      <c r="O35" s="17">
        <v>727</v>
      </c>
      <c r="P35" s="7">
        <v>324</v>
      </c>
      <c r="Q35" s="7">
        <v>50</v>
      </c>
      <c r="R35" s="7">
        <v>247</v>
      </c>
      <c r="S35" s="7">
        <v>103</v>
      </c>
      <c r="T35" s="7">
        <v>3</v>
      </c>
    </row>
    <row r="36" spans="1:20" ht="18" customHeight="1" x14ac:dyDescent="0.25">
      <c r="A36" s="6">
        <v>31</v>
      </c>
      <c r="B36" s="10" t="s">
        <v>52</v>
      </c>
      <c r="C36" s="17">
        <v>1</v>
      </c>
      <c r="D36" s="7">
        <v>0</v>
      </c>
      <c r="E36" s="7">
        <v>0</v>
      </c>
      <c r="F36" s="7">
        <v>0</v>
      </c>
      <c r="G36" s="7">
        <v>1</v>
      </c>
      <c r="H36" s="7">
        <v>0</v>
      </c>
      <c r="I36" s="17">
        <v>1</v>
      </c>
      <c r="J36" s="7">
        <v>0</v>
      </c>
      <c r="K36" s="7">
        <v>0</v>
      </c>
      <c r="L36" s="7">
        <v>0</v>
      </c>
      <c r="M36" s="7">
        <v>1</v>
      </c>
      <c r="N36" s="7">
        <v>0</v>
      </c>
      <c r="O36" s="1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</row>
    <row r="37" spans="1:20" ht="18" customHeight="1" x14ac:dyDescent="0.25">
      <c r="A37" s="6">
        <v>32</v>
      </c>
      <c r="B37" s="10" t="s">
        <v>30</v>
      </c>
      <c r="C37" s="17">
        <v>4</v>
      </c>
      <c r="D37" s="7">
        <v>0</v>
      </c>
      <c r="E37" s="7">
        <v>1</v>
      </c>
      <c r="F37" s="7">
        <v>3</v>
      </c>
      <c r="G37" s="7">
        <v>0</v>
      </c>
      <c r="H37" s="7">
        <v>0</v>
      </c>
      <c r="I37" s="17">
        <v>4</v>
      </c>
      <c r="J37" s="7">
        <v>0</v>
      </c>
      <c r="K37" s="7">
        <v>1</v>
      </c>
      <c r="L37" s="7">
        <v>3</v>
      </c>
      <c r="M37" s="7">
        <v>0</v>
      </c>
      <c r="N37" s="7">
        <v>0</v>
      </c>
      <c r="O37" s="1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</row>
    <row r="38" spans="1:20" ht="18" customHeight="1" x14ac:dyDescent="0.25">
      <c r="A38" s="6">
        <v>33</v>
      </c>
      <c r="B38" s="10" t="s">
        <v>22</v>
      </c>
      <c r="C38" s="17">
        <v>10</v>
      </c>
      <c r="D38" s="7">
        <v>0</v>
      </c>
      <c r="E38" s="7">
        <v>0</v>
      </c>
      <c r="F38" s="7">
        <v>8</v>
      </c>
      <c r="G38" s="7">
        <v>2</v>
      </c>
      <c r="H38" s="7">
        <v>0</v>
      </c>
      <c r="I38" s="17">
        <v>10</v>
      </c>
      <c r="J38" s="7">
        <v>0</v>
      </c>
      <c r="K38" s="7">
        <v>0</v>
      </c>
      <c r="L38" s="7">
        <v>8</v>
      </c>
      <c r="M38" s="7">
        <v>2</v>
      </c>
      <c r="N38" s="7">
        <v>0</v>
      </c>
      <c r="O38" s="1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</row>
    <row r="39" spans="1:20" ht="18" customHeight="1" x14ac:dyDescent="0.25">
      <c r="A39" s="6">
        <v>34</v>
      </c>
      <c r="B39" s="10" t="s">
        <v>17</v>
      </c>
      <c r="C39" s="17">
        <v>25</v>
      </c>
      <c r="D39" s="7">
        <v>0</v>
      </c>
      <c r="E39" s="7">
        <v>0</v>
      </c>
      <c r="F39" s="7">
        <v>17</v>
      </c>
      <c r="G39" s="7">
        <v>8</v>
      </c>
      <c r="H39" s="7">
        <v>0</v>
      </c>
      <c r="I39" s="17">
        <v>25</v>
      </c>
      <c r="J39" s="7">
        <v>0</v>
      </c>
      <c r="K39" s="7">
        <v>0</v>
      </c>
      <c r="L39" s="7">
        <v>17</v>
      </c>
      <c r="M39" s="7">
        <v>8</v>
      </c>
      <c r="N39" s="7">
        <v>0</v>
      </c>
      <c r="O39" s="1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</row>
    <row r="40" spans="1:20" ht="18" customHeight="1" x14ac:dyDescent="0.25">
      <c r="A40" s="6">
        <v>35</v>
      </c>
      <c r="B40" s="10" t="s">
        <v>31</v>
      </c>
      <c r="C40" s="17">
        <v>3</v>
      </c>
      <c r="D40" s="7">
        <v>0</v>
      </c>
      <c r="E40" s="7">
        <v>0</v>
      </c>
      <c r="F40" s="7">
        <v>3</v>
      </c>
      <c r="G40" s="7">
        <v>0</v>
      </c>
      <c r="H40" s="7">
        <v>0</v>
      </c>
      <c r="I40" s="17">
        <v>2</v>
      </c>
      <c r="J40" s="7">
        <v>0</v>
      </c>
      <c r="K40" s="7">
        <v>0</v>
      </c>
      <c r="L40" s="7">
        <v>2</v>
      </c>
      <c r="M40" s="7">
        <v>0</v>
      </c>
      <c r="N40" s="7">
        <v>0</v>
      </c>
      <c r="O40" s="17">
        <v>1</v>
      </c>
      <c r="P40" s="7">
        <v>0</v>
      </c>
      <c r="Q40" s="7">
        <v>0</v>
      </c>
      <c r="R40" s="7">
        <v>1</v>
      </c>
      <c r="S40" s="7">
        <v>0</v>
      </c>
      <c r="T40" s="7">
        <v>0</v>
      </c>
    </row>
    <row r="41" spans="1:20" ht="18" customHeight="1" x14ac:dyDescent="0.25">
      <c r="A41" s="6">
        <v>36</v>
      </c>
      <c r="B41" s="10" t="s">
        <v>50</v>
      </c>
      <c r="C41" s="17">
        <v>2</v>
      </c>
      <c r="D41" s="7">
        <v>0</v>
      </c>
      <c r="E41" s="7">
        <v>0</v>
      </c>
      <c r="F41" s="7">
        <v>1</v>
      </c>
      <c r="G41" s="7">
        <v>1</v>
      </c>
      <c r="H41" s="7">
        <v>0</v>
      </c>
      <c r="I41" s="17">
        <v>1</v>
      </c>
      <c r="J41" s="7">
        <v>0</v>
      </c>
      <c r="K41" s="7">
        <v>0</v>
      </c>
      <c r="L41" s="7">
        <v>1</v>
      </c>
      <c r="M41" s="7">
        <v>0</v>
      </c>
      <c r="N41" s="7">
        <v>0</v>
      </c>
      <c r="O41" s="17">
        <v>1</v>
      </c>
      <c r="P41" s="7">
        <v>0</v>
      </c>
      <c r="Q41" s="7">
        <v>0</v>
      </c>
      <c r="R41" s="7">
        <v>0</v>
      </c>
      <c r="S41" s="7">
        <v>1</v>
      </c>
      <c r="T41" s="7">
        <v>0</v>
      </c>
    </row>
    <row r="42" spans="1:20" ht="18" customHeight="1" x14ac:dyDescent="0.25">
      <c r="A42" s="6">
        <v>37</v>
      </c>
      <c r="B42" s="10" t="s">
        <v>53</v>
      </c>
      <c r="C42" s="17">
        <v>3</v>
      </c>
      <c r="D42" s="7">
        <v>0</v>
      </c>
      <c r="E42" s="7">
        <v>0</v>
      </c>
      <c r="F42" s="7">
        <v>1</v>
      </c>
      <c r="G42" s="7">
        <v>2</v>
      </c>
      <c r="H42" s="7">
        <v>0</v>
      </c>
      <c r="I42" s="17">
        <v>2</v>
      </c>
      <c r="J42" s="7">
        <v>0</v>
      </c>
      <c r="K42" s="7">
        <v>0</v>
      </c>
      <c r="L42" s="7">
        <v>0</v>
      </c>
      <c r="M42" s="7">
        <v>2</v>
      </c>
      <c r="N42" s="7">
        <v>0</v>
      </c>
      <c r="O42" s="17">
        <v>1</v>
      </c>
      <c r="P42" s="7">
        <v>0</v>
      </c>
      <c r="Q42" s="7">
        <v>0</v>
      </c>
      <c r="R42" s="7">
        <v>1</v>
      </c>
      <c r="S42" s="7">
        <v>0</v>
      </c>
      <c r="T42" s="7">
        <v>0</v>
      </c>
    </row>
    <row r="43" spans="1:20" x14ac:dyDescent="0.25">
      <c r="A43" s="2"/>
    </row>
    <row r="44" spans="1:20" x14ac:dyDescent="0.25">
      <c r="A44" s="2"/>
    </row>
    <row r="45" spans="1:20" x14ac:dyDescent="0.25">
      <c r="A45" s="2"/>
    </row>
    <row r="46" spans="1:20" x14ac:dyDescent="0.25">
      <c r="A46" s="2"/>
    </row>
    <row r="47" spans="1:20" x14ac:dyDescent="0.25">
      <c r="A47" s="2"/>
    </row>
    <row r="48" spans="1:20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3"/>
    </row>
    <row r="278" spans="1:1" x14ac:dyDescent="0.25">
      <c r="A278" s="23"/>
    </row>
    <row r="279" spans="1:1" x14ac:dyDescent="0.25">
      <c r="A279" s="23"/>
    </row>
    <row r="280" spans="1:1" x14ac:dyDescent="0.25">
      <c r="A280" s="23"/>
    </row>
    <row r="281" spans="1:1" x14ac:dyDescent="0.25">
      <c r="A281" s="23"/>
    </row>
    <row r="282" spans="1:1" x14ac:dyDescent="0.25">
      <c r="A282" s="23"/>
    </row>
    <row r="283" spans="1:1" x14ac:dyDescent="0.25">
      <c r="A283" s="23"/>
    </row>
  </sheetData>
  <mergeCells count="9"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януари</vt:lpstr>
      <vt:lpstr>февруари</vt:lpstr>
      <vt:lpstr>март</vt:lpstr>
      <vt:lpstr>април</vt:lpstr>
      <vt:lpstr>май</vt:lpstr>
      <vt:lpstr>януари!Print_Area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Kalina Noeva</dc:creator>
  <cp:lastModifiedBy>Yanitsa Ryapova</cp:lastModifiedBy>
  <cp:lastPrinted>2023-02-16T10:22:25Z</cp:lastPrinted>
  <dcterms:created xsi:type="dcterms:W3CDTF">2016-02-12T11:14:49Z</dcterms:created>
  <dcterms:modified xsi:type="dcterms:W3CDTF">2024-06-13T07:49:02Z</dcterms:modified>
</cp:coreProperties>
</file>