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 activeTab="11"/>
  </bookViews>
  <sheets>
    <sheet name="януари" sheetId="1" r:id="rId1"/>
    <sheet name="февруари" sheetId="2" r:id="rId2"/>
    <sheet name="март" sheetId="3" r:id="rId3"/>
    <sheet name="април" sheetId="4" r:id="rId4"/>
    <sheet name="май" sheetId="5" r:id="rId5"/>
    <sheet name="юни" sheetId="6" r:id="rId6"/>
    <sheet name="юли" sheetId="7" r:id="rId7"/>
    <sheet name="август" sheetId="8" r:id="rId8"/>
    <sheet name="септември" sheetId="9" r:id="rId9"/>
    <sheet name="октомври" sheetId="10" r:id="rId10"/>
    <sheet name="ноември" sheetId="11" r:id="rId11"/>
    <sheet name="декември" sheetId="12" r:id="rId12"/>
  </sheets>
  <definedNames>
    <definedName name="_xlnm.Print_Area" localSheetId="11">декември!$A$1:$I$18</definedName>
    <definedName name="_xlnm.Print_Area" localSheetId="1">февруари!$A$1:$I$8</definedName>
  </definedNames>
  <calcPr calcId="145621"/>
</workbook>
</file>

<file path=xl/calcChain.xml><?xml version="1.0" encoding="utf-8"?>
<calcChain xmlns="http://schemas.openxmlformats.org/spreadsheetml/2006/main">
  <c r="H18" i="12" l="1"/>
  <c r="I17" i="12"/>
  <c r="I18" i="12" s="1"/>
  <c r="G18" i="12"/>
  <c r="E18" i="12"/>
  <c r="D18" i="12"/>
  <c r="C18" i="12"/>
  <c r="B18" i="12" l="1"/>
  <c r="I16" i="12" l="1"/>
  <c r="I15" i="12"/>
  <c r="I14" i="12"/>
  <c r="I13" i="12"/>
  <c r="I12" i="12"/>
  <c r="I11" i="12"/>
  <c r="I10" i="12"/>
  <c r="I9" i="12"/>
  <c r="I8" i="12"/>
  <c r="I7" i="12"/>
  <c r="I6" i="12"/>
  <c r="H17" i="11" l="1"/>
  <c r="I16" i="11"/>
  <c r="I17" i="11" s="1"/>
  <c r="G17" i="11"/>
  <c r="E17" i="11"/>
  <c r="D17" i="11"/>
  <c r="C17" i="11"/>
  <c r="B17" i="11" l="1"/>
  <c r="I15" i="11"/>
  <c r="I14" i="11"/>
  <c r="I13" i="11"/>
  <c r="I12" i="11"/>
  <c r="I11" i="11"/>
  <c r="I10" i="11"/>
  <c r="I9" i="11"/>
  <c r="I8" i="11"/>
  <c r="I7" i="11"/>
  <c r="I6" i="11"/>
  <c r="I15" i="10" l="1"/>
  <c r="I16" i="10" s="1"/>
  <c r="C16" i="10"/>
  <c r="D16" i="10"/>
  <c r="E16" i="10"/>
  <c r="G16" i="10"/>
  <c r="H16" i="10"/>
  <c r="B16" i="10"/>
  <c r="I14" i="10"/>
  <c r="I13" i="10"/>
  <c r="I12" i="10"/>
  <c r="I11" i="10"/>
  <c r="I10" i="10"/>
  <c r="I9" i="10"/>
  <c r="I8" i="10"/>
  <c r="I7" i="10"/>
  <c r="I6" i="10"/>
  <c r="H15" i="9" l="1"/>
  <c r="I14" i="9"/>
  <c r="G15" i="9"/>
  <c r="F15" i="9"/>
  <c r="E15" i="9"/>
  <c r="D15" i="9"/>
  <c r="B15" i="9"/>
  <c r="I13" i="9"/>
  <c r="I15" i="9" s="1"/>
  <c r="I12" i="9"/>
  <c r="I11" i="9"/>
  <c r="I10" i="9"/>
  <c r="I9" i="9"/>
  <c r="I8" i="9"/>
  <c r="I7" i="9"/>
  <c r="I6" i="9"/>
  <c r="H14" i="8" l="1"/>
  <c r="G14" i="8"/>
  <c r="F14" i="8"/>
  <c r="E14" i="8"/>
  <c r="D14" i="8"/>
  <c r="B14" i="8"/>
  <c r="I13" i="8"/>
  <c r="I12" i="8"/>
  <c r="I11" i="8"/>
  <c r="I10" i="8"/>
  <c r="I9" i="8"/>
  <c r="I8" i="8"/>
  <c r="I7" i="8"/>
  <c r="I6" i="8"/>
  <c r="H13" i="7"/>
  <c r="G13" i="7"/>
  <c r="F13" i="7"/>
  <c r="E13" i="7"/>
  <c r="D13" i="7"/>
  <c r="C13" i="7"/>
  <c r="I14" i="8" l="1"/>
  <c r="B13" i="7"/>
  <c r="I12" i="7" l="1"/>
  <c r="I11" i="7"/>
  <c r="I10" i="7"/>
  <c r="I9" i="7"/>
  <c r="I8" i="7"/>
  <c r="I7" i="7"/>
  <c r="I6" i="7"/>
  <c r="I13" i="7" l="1"/>
  <c r="I11" i="6"/>
  <c r="I12" i="6" s="1"/>
  <c r="C12" i="6"/>
  <c r="D12" i="6"/>
  <c r="E12" i="6"/>
  <c r="F12" i="6"/>
  <c r="G12" i="6"/>
  <c r="H12" i="6"/>
  <c r="B12" i="6"/>
  <c r="I10" i="6"/>
  <c r="I9" i="6"/>
  <c r="I8" i="6"/>
  <c r="I7" i="6"/>
  <c r="I6" i="6"/>
  <c r="I10" i="5" l="1"/>
  <c r="C11" i="5"/>
  <c r="D11" i="5"/>
  <c r="E11" i="5"/>
  <c r="F11" i="5"/>
  <c r="G11" i="5"/>
  <c r="H11" i="5"/>
  <c r="I11" i="5"/>
  <c r="B11" i="5"/>
  <c r="I9" i="5"/>
  <c r="I8" i="5"/>
  <c r="I7" i="5"/>
  <c r="I6" i="5"/>
  <c r="I10" i="4" l="1"/>
  <c r="I9" i="4" l="1"/>
  <c r="H10" i="4"/>
  <c r="G10" i="4"/>
  <c r="F10" i="4"/>
  <c r="E10" i="4"/>
  <c r="D10" i="4"/>
  <c r="C10" i="4"/>
  <c r="B10" i="4"/>
  <c r="I8" i="4"/>
  <c r="I7" i="4"/>
  <c r="I6" i="4"/>
  <c r="I9" i="3" l="1"/>
  <c r="I8" i="3"/>
  <c r="C9" i="3"/>
  <c r="D9" i="3"/>
  <c r="E9" i="3"/>
  <c r="F9" i="3"/>
  <c r="G9" i="3"/>
  <c r="H9" i="3"/>
  <c r="B9" i="3"/>
  <c r="I7" i="3"/>
  <c r="I6" i="3"/>
  <c r="I7" i="2" l="1"/>
  <c r="F8" i="2"/>
  <c r="G8" i="2"/>
  <c r="H8" i="2"/>
  <c r="C8" i="2"/>
  <c r="D8" i="2"/>
  <c r="E8" i="2"/>
  <c r="B8" i="2"/>
  <c r="I6" i="2"/>
  <c r="I8" i="2" l="1"/>
  <c r="H7" i="1"/>
  <c r="G7" i="1"/>
  <c r="E7" i="1"/>
  <c r="D7" i="1"/>
  <c r="C7" i="1"/>
  <c r="B7" i="1"/>
  <c r="I6" i="1"/>
  <c r="I7" i="1" l="1"/>
</calcChain>
</file>

<file path=xl/sharedStrings.xml><?xml version="1.0" encoding="utf-8"?>
<sst xmlns="http://schemas.openxmlformats.org/spreadsheetml/2006/main" count="210" uniqueCount="23">
  <si>
    <t>Месец</t>
  </si>
  <si>
    <t>Брой лица потърсили закрила</t>
  </si>
  <si>
    <t>Предоставен статут на бежанец</t>
  </si>
  <si>
    <t>Предоставен хуманитарен статут</t>
  </si>
  <si>
    <t>Отказ</t>
  </si>
  <si>
    <t>Спряно производство</t>
  </si>
  <si>
    <t>Прекратено производство</t>
  </si>
  <si>
    <t>Общ брой решения</t>
  </si>
  <si>
    <t xml:space="preserve">януари </t>
  </si>
  <si>
    <t>Общо</t>
  </si>
  <si>
    <t>Информация за лицата, потърсили закрила и взетите решения за 2019 година</t>
  </si>
  <si>
    <t>февруари</t>
  </si>
  <si>
    <t>Отказ в УП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</si>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</sst>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2"/>
      <name val="TimokU"/>
      <charset val="204"/>
    </font>
    <font>
      <sz val="10"/>
      <name val="TimokU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Normal="100" workbookViewId="0">
      <selection activeCell="F24" sqref="F24"/>
    </sheetView>
  </sheetViews>
  <sheetFormatPr defaultColWidth="9.28515625" defaultRowHeight="15"/>
  <cols>
    <col min="1" max="1" width="11.5703125" style="3" customWidth="1"/>
    <col min="2" max="2" width="14.5703125" style="3" customWidth="1"/>
    <col min="3" max="3" width="15.85546875" style="3" customWidth="1"/>
    <col min="4" max="4" width="15.28515625" style="3" customWidth="1"/>
    <col min="5" max="5" width="9" style="3" customWidth="1"/>
    <col min="6" max="6" width="14" style="3" customWidth="1"/>
    <col min="7" max="7" width="15.5703125" style="3" customWidth="1"/>
    <col min="8" max="8" width="16.7109375" style="3" customWidth="1"/>
    <col min="9" max="9" width="12.7109375" style="3" customWidth="1"/>
    <col min="10" max="10" width="9.42578125" style="3" customWidth="1"/>
    <col min="11" max="16384" width="9.28515625" style="2"/>
  </cols>
  <sheetData>
    <row r="1" spans="1:10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"/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"/>
    </row>
    <row r="3" spans="1:10">
      <c r="A3" s="11" t="s">
        <v>0</v>
      </c>
      <c r="B3" s="13" t="s">
        <v>1</v>
      </c>
      <c r="C3" s="15" t="s">
        <v>2</v>
      </c>
      <c r="D3" s="15" t="s">
        <v>3</v>
      </c>
      <c r="E3" s="17" t="s">
        <v>4</v>
      </c>
      <c r="F3" s="21" t="s">
        <v>12</v>
      </c>
      <c r="G3" s="15" t="s">
        <v>5</v>
      </c>
      <c r="H3" s="15" t="s">
        <v>6</v>
      </c>
      <c r="I3" s="19" t="s">
        <v>7</v>
      </c>
      <c r="J3" s="2"/>
    </row>
    <row r="4" spans="1:10">
      <c r="A4" s="11"/>
      <c r="B4" s="13"/>
      <c r="C4" s="15"/>
      <c r="D4" s="15"/>
      <c r="E4" s="17"/>
      <c r="F4" s="17"/>
      <c r="G4" s="15"/>
      <c r="H4" s="15"/>
      <c r="I4" s="19"/>
      <c r="J4" s="2"/>
    </row>
    <row r="5" spans="1:10" ht="49.5" customHeight="1">
      <c r="A5" s="12"/>
      <c r="B5" s="14"/>
      <c r="C5" s="16"/>
      <c r="D5" s="16"/>
      <c r="E5" s="18"/>
      <c r="F5" s="18"/>
      <c r="G5" s="16"/>
      <c r="H5" s="16"/>
      <c r="I5" s="20"/>
      <c r="J5" s="2"/>
    </row>
    <row r="6" spans="1:10" ht="34.5" customHeight="1">
      <c r="A6" s="4" t="s">
        <v>8</v>
      </c>
      <c r="B6" s="4">
        <v>147</v>
      </c>
      <c r="C6" s="4">
        <v>26</v>
      </c>
      <c r="D6" s="5">
        <v>23</v>
      </c>
      <c r="E6" s="5">
        <v>31</v>
      </c>
      <c r="F6" s="5">
        <v>92</v>
      </c>
      <c r="G6" s="5">
        <v>28</v>
      </c>
      <c r="H6" s="4">
        <v>67</v>
      </c>
      <c r="I6" s="8">
        <f t="shared" ref="I6:I7" si="0">SUM(C6:H6)</f>
        <v>267</v>
      </c>
      <c r="J6" s="2"/>
    </row>
    <row r="7" spans="1:10" ht="33" customHeight="1">
      <c r="A7" s="6" t="s">
        <v>9</v>
      </c>
      <c r="B7" s="7">
        <f t="shared" ref="B7:H7" si="1">SUM(B6:B6)</f>
        <v>147</v>
      </c>
      <c r="C7" s="7">
        <f t="shared" si="1"/>
        <v>26</v>
      </c>
      <c r="D7" s="7">
        <f t="shared" si="1"/>
        <v>23</v>
      </c>
      <c r="E7" s="7">
        <f t="shared" si="1"/>
        <v>31</v>
      </c>
      <c r="F7" s="7">
        <v>92</v>
      </c>
      <c r="G7" s="7">
        <f t="shared" si="1"/>
        <v>28</v>
      </c>
      <c r="H7" s="7">
        <f t="shared" si="1"/>
        <v>67</v>
      </c>
      <c r="I7" s="9">
        <f t="shared" si="0"/>
        <v>267</v>
      </c>
      <c r="J7" s="2"/>
    </row>
  </sheetData>
  <mergeCells count="10">
    <mergeCell ref="A1:I2"/>
    <mergeCell ref="A3:A5"/>
    <mergeCell ref="B3:B5"/>
    <mergeCell ref="C3:C5"/>
    <mergeCell ref="D3:D5"/>
    <mergeCell ref="E3:E5"/>
    <mergeCell ref="G3:G5"/>
    <mergeCell ref="H3:H5"/>
    <mergeCell ref="I3:I5"/>
    <mergeCell ref="F3:F5"/>
  </mergeCells>
  <pageMargins left="0.27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XFD1048576"/>
    </sheetView>
  </sheetViews>
  <sheetFormatPr defaultColWidth="9.28515625" defaultRowHeight="15"/>
  <cols>
    <col min="1" max="1" width="11.5703125" style="3" customWidth="1"/>
    <col min="2" max="2" width="14.5703125" style="3" customWidth="1"/>
    <col min="3" max="3" width="15.85546875" style="3" customWidth="1"/>
    <col min="4" max="4" width="16.85546875" style="3" customWidth="1"/>
    <col min="5" max="5" width="9" style="3" customWidth="1"/>
    <col min="6" max="6" width="15.7109375" style="3" customWidth="1"/>
    <col min="7" max="7" width="16.7109375" style="3" customWidth="1"/>
    <col min="8" max="8" width="17.5703125" style="3" customWidth="1"/>
    <col min="9" max="9" width="12.7109375" style="3" customWidth="1"/>
    <col min="10" max="10" width="9.42578125" style="3" customWidth="1"/>
    <col min="11" max="16384" width="9.28515625" style="2"/>
  </cols>
  <sheetData>
    <row r="1" spans="1:10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"/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"/>
    </row>
    <row r="3" spans="1:10">
      <c r="A3" s="11" t="s">
        <v>0</v>
      </c>
      <c r="B3" s="13" t="s">
        <v>1</v>
      </c>
      <c r="C3" s="15" t="s">
        <v>2</v>
      </c>
      <c r="D3" s="15" t="s">
        <v>3</v>
      </c>
      <c r="E3" s="17" t="s">
        <v>4</v>
      </c>
      <c r="F3" s="17" t="s">
        <v>12</v>
      </c>
      <c r="G3" s="15" t="s">
        <v>5</v>
      </c>
      <c r="H3" s="15" t="s">
        <v>6</v>
      </c>
      <c r="I3" s="19" t="s">
        <v>7</v>
      </c>
      <c r="J3" s="2"/>
    </row>
    <row r="4" spans="1:10">
      <c r="A4" s="11"/>
      <c r="B4" s="13"/>
      <c r="C4" s="15"/>
      <c r="D4" s="15"/>
      <c r="E4" s="17"/>
      <c r="F4" s="17"/>
      <c r="G4" s="15"/>
      <c r="H4" s="15"/>
      <c r="I4" s="19"/>
      <c r="J4" s="2"/>
    </row>
    <row r="5" spans="1:10" ht="49.5" customHeight="1">
      <c r="A5" s="12"/>
      <c r="B5" s="14"/>
      <c r="C5" s="16"/>
      <c r="D5" s="16"/>
      <c r="E5" s="18"/>
      <c r="F5" s="18"/>
      <c r="G5" s="16"/>
      <c r="H5" s="16"/>
      <c r="I5" s="20"/>
      <c r="J5" s="2"/>
    </row>
    <row r="6" spans="1:10" ht="34.5" customHeight="1">
      <c r="A6" s="4" t="s">
        <v>8</v>
      </c>
      <c r="B6" s="4">
        <v>148</v>
      </c>
      <c r="C6" s="4">
        <v>26</v>
      </c>
      <c r="D6" s="5">
        <v>23</v>
      </c>
      <c r="E6" s="5">
        <v>31</v>
      </c>
      <c r="F6" s="5">
        <v>92</v>
      </c>
      <c r="G6" s="5">
        <v>28</v>
      </c>
      <c r="H6" s="4">
        <v>67</v>
      </c>
      <c r="I6" s="8">
        <f t="shared" ref="I6:I15" si="0">SUM(C6:H6)</f>
        <v>267</v>
      </c>
      <c r="J6" s="2"/>
    </row>
    <row r="7" spans="1:10" ht="34.5" customHeight="1">
      <c r="A7" s="4" t="s">
        <v>11</v>
      </c>
      <c r="B7" s="4">
        <v>75</v>
      </c>
      <c r="C7" s="4">
        <v>16</v>
      </c>
      <c r="D7" s="5">
        <v>18</v>
      </c>
      <c r="E7" s="5">
        <v>18</v>
      </c>
      <c r="F7" s="5">
        <v>43</v>
      </c>
      <c r="G7" s="5">
        <v>154</v>
      </c>
      <c r="H7" s="4">
        <v>192</v>
      </c>
      <c r="I7" s="8">
        <f t="shared" si="0"/>
        <v>441</v>
      </c>
      <c r="J7" s="2"/>
    </row>
    <row r="8" spans="1:10" ht="34.5" customHeight="1">
      <c r="A8" s="4" t="s">
        <v>13</v>
      </c>
      <c r="B8" s="4">
        <v>85</v>
      </c>
      <c r="C8" s="4">
        <v>21</v>
      </c>
      <c r="D8" s="5">
        <v>54</v>
      </c>
      <c r="E8" s="5">
        <v>52</v>
      </c>
      <c r="F8" s="5">
        <v>30</v>
      </c>
      <c r="G8" s="5">
        <v>51</v>
      </c>
      <c r="H8" s="4">
        <v>166</v>
      </c>
      <c r="I8" s="8">
        <f t="shared" si="0"/>
        <v>374</v>
      </c>
      <c r="J8" s="2"/>
    </row>
    <row r="9" spans="1:10" ht="34.5" customHeight="1">
      <c r="A9" s="4" t="s">
        <v>14</v>
      </c>
      <c r="B9" s="4">
        <v>108</v>
      </c>
      <c r="C9" s="4">
        <v>18</v>
      </c>
      <c r="D9" s="5">
        <v>16</v>
      </c>
      <c r="E9" s="5">
        <v>95</v>
      </c>
      <c r="F9" s="5">
        <v>39</v>
      </c>
      <c r="G9" s="5">
        <v>11</v>
      </c>
      <c r="H9" s="4">
        <v>77</v>
      </c>
      <c r="I9" s="8">
        <f t="shared" si="0"/>
        <v>256</v>
      </c>
      <c r="J9" s="2"/>
    </row>
    <row r="10" spans="1:10" ht="34.5" customHeight="1">
      <c r="A10" s="4" t="s">
        <v>15</v>
      </c>
      <c r="B10" s="4">
        <v>269</v>
      </c>
      <c r="C10" s="4">
        <v>5</v>
      </c>
      <c r="D10" s="5">
        <v>0</v>
      </c>
      <c r="E10" s="5">
        <v>1</v>
      </c>
      <c r="F10" s="5">
        <v>77</v>
      </c>
      <c r="G10" s="5">
        <v>4</v>
      </c>
      <c r="H10" s="4">
        <v>132</v>
      </c>
      <c r="I10" s="8">
        <f t="shared" si="0"/>
        <v>219</v>
      </c>
      <c r="J10" s="2"/>
    </row>
    <row r="11" spans="1:10" ht="34.5" customHeight="1">
      <c r="A11" s="4" t="s">
        <v>16</v>
      </c>
      <c r="B11" s="4">
        <v>200</v>
      </c>
      <c r="C11" s="4">
        <v>23</v>
      </c>
      <c r="D11" s="5">
        <v>14</v>
      </c>
      <c r="E11" s="5">
        <v>14</v>
      </c>
      <c r="F11" s="5">
        <v>104</v>
      </c>
      <c r="G11" s="5">
        <v>61</v>
      </c>
      <c r="H11" s="4">
        <v>46</v>
      </c>
      <c r="I11" s="8">
        <f t="shared" si="0"/>
        <v>262</v>
      </c>
      <c r="J11" s="2"/>
    </row>
    <row r="12" spans="1:10" ht="34.5" customHeight="1">
      <c r="A12" s="4" t="s">
        <v>17</v>
      </c>
      <c r="B12" s="4">
        <v>258</v>
      </c>
      <c r="C12" s="4">
        <v>3</v>
      </c>
      <c r="D12" s="5">
        <v>29</v>
      </c>
      <c r="E12" s="5">
        <v>23</v>
      </c>
      <c r="F12" s="5">
        <v>63</v>
      </c>
      <c r="G12" s="5">
        <v>87</v>
      </c>
      <c r="H12" s="4">
        <v>38</v>
      </c>
      <c r="I12" s="8">
        <f t="shared" si="0"/>
        <v>243</v>
      </c>
      <c r="J12" s="2"/>
    </row>
    <row r="13" spans="1:10" ht="34.5" customHeight="1">
      <c r="A13" s="4" t="s">
        <v>18</v>
      </c>
      <c r="B13" s="4">
        <v>314</v>
      </c>
      <c r="C13" s="4">
        <v>15</v>
      </c>
      <c r="D13" s="5">
        <v>54</v>
      </c>
      <c r="E13" s="5">
        <v>27</v>
      </c>
      <c r="F13" s="5">
        <v>123</v>
      </c>
      <c r="G13" s="5">
        <v>93</v>
      </c>
      <c r="H13" s="4">
        <v>12</v>
      </c>
      <c r="I13" s="8">
        <f t="shared" si="0"/>
        <v>324</v>
      </c>
      <c r="J13" s="2"/>
    </row>
    <row r="14" spans="1:10" ht="34.5" customHeight="1">
      <c r="A14" s="4" t="s">
        <v>19</v>
      </c>
      <c r="B14" s="4">
        <v>285</v>
      </c>
      <c r="C14" s="4">
        <v>5</v>
      </c>
      <c r="D14" s="5">
        <v>4</v>
      </c>
      <c r="E14" s="5">
        <v>8</v>
      </c>
      <c r="F14" s="5">
        <v>93</v>
      </c>
      <c r="G14" s="5">
        <v>127</v>
      </c>
      <c r="H14" s="4">
        <v>19</v>
      </c>
      <c r="I14" s="8">
        <f t="shared" si="0"/>
        <v>256</v>
      </c>
      <c r="J14" s="2"/>
    </row>
    <row r="15" spans="1:10" ht="34.5" customHeight="1">
      <c r="A15" s="4" t="s">
        <v>20</v>
      </c>
      <c r="B15" s="4">
        <v>223</v>
      </c>
      <c r="C15" s="4">
        <v>36</v>
      </c>
      <c r="D15" s="5">
        <v>45</v>
      </c>
      <c r="E15" s="5">
        <v>25</v>
      </c>
      <c r="F15" s="5">
        <v>123</v>
      </c>
      <c r="G15" s="5">
        <v>60</v>
      </c>
      <c r="H15" s="4">
        <v>62</v>
      </c>
      <c r="I15" s="8">
        <f t="shared" si="0"/>
        <v>351</v>
      </c>
      <c r="J15" s="2"/>
    </row>
    <row r="16" spans="1:10" ht="33" customHeight="1">
      <c r="A16" s="6" t="s">
        <v>9</v>
      </c>
      <c r="B16" s="7">
        <f>SUM(B6:B15)</f>
        <v>1965</v>
      </c>
      <c r="C16" s="7">
        <f t="shared" ref="C16:I16" si="1">SUM(C6:C15)</f>
        <v>168</v>
      </c>
      <c r="D16" s="7">
        <f t="shared" si="1"/>
        <v>257</v>
      </c>
      <c r="E16" s="7">
        <f t="shared" si="1"/>
        <v>294</v>
      </c>
      <c r="F16" s="7">
        <v>786</v>
      </c>
      <c r="G16" s="7">
        <f t="shared" si="1"/>
        <v>676</v>
      </c>
      <c r="H16" s="7">
        <f t="shared" si="1"/>
        <v>811</v>
      </c>
      <c r="I16" s="7">
        <f t="shared" si="1"/>
        <v>2993</v>
      </c>
      <c r="J16" s="2"/>
    </row>
  </sheetData>
  <mergeCells count="10">
    <mergeCell ref="A1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sqref="A1:XFD1048576"/>
    </sheetView>
  </sheetViews>
  <sheetFormatPr defaultColWidth="9.28515625" defaultRowHeight="15"/>
  <cols>
    <col min="1" max="1" width="11.5703125" style="3" customWidth="1"/>
    <col min="2" max="2" width="14.5703125" style="3" customWidth="1"/>
    <col min="3" max="3" width="15.85546875" style="3" customWidth="1"/>
    <col min="4" max="4" width="16.85546875" style="3" customWidth="1"/>
    <col min="5" max="5" width="9" style="3" customWidth="1"/>
    <col min="6" max="6" width="15.7109375" style="3" customWidth="1"/>
    <col min="7" max="7" width="16.7109375" style="3" customWidth="1"/>
    <col min="8" max="8" width="17.5703125" style="3" customWidth="1"/>
    <col min="9" max="9" width="12.7109375" style="3" customWidth="1"/>
    <col min="10" max="10" width="9.42578125" style="3" customWidth="1"/>
    <col min="11" max="16384" width="9.28515625" style="2"/>
  </cols>
  <sheetData>
    <row r="1" spans="1:10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"/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"/>
    </row>
    <row r="3" spans="1:10">
      <c r="A3" s="11" t="s">
        <v>0</v>
      </c>
      <c r="B3" s="13" t="s">
        <v>1</v>
      </c>
      <c r="C3" s="15" t="s">
        <v>2</v>
      </c>
      <c r="D3" s="15" t="s">
        <v>3</v>
      </c>
      <c r="E3" s="17" t="s">
        <v>4</v>
      </c>
      <c r="F3" s="17" t="s">
        <v>12</v>
      </c>
      <c r="G3" s="15" t="s">
        <v>5</v>
      </c>
      <c r="H3" s="15" t="s">
        <v>6</v>
      </c>
      <c r="I3" s="19" t="s">
        <v>7</v>
      </c>
      <c r="J3" s="2"/>
    </row>
    <row r="4" spans="1:10">
      <c r="A4" s="11"/>
      <c r="B4" s="13"/>
      <c r="C4" s="15"/>
      <c r="D4" s="15"/>
      <c r="E4" s="17"/>
      <c r="F4" s="17"/>
      <c r="G4" s="15"/>
      <c r="H4" s="15"/>
      <c r="I4" s="19"/>
      <c r="J4" s="2"/>
    </row>
    <row r="5" spans="1:10" ht="49.5" customHeight="1">
      <c r="A5" s="12"/>
      <c r="B5" s="14"/>
      <c r="C5" s="16"/>
      <c r="D5" s="16"/>
      <c r="E5" s="18"/>
      <c r="F5" s="18"/>
      <c r="G5" s="16"/>
      <c r="H5" s="16"/>
      <c r="I5" s="20"/>
      <c r="J5" s="2"/>
    </row>
    <row r="6" spans="1:10" ht="34.5" customHeight="1">
      <c r="A6" s="4" t="s">
        <v>8</v>
      </c>
      <c r="B6" s="4">
        <v>148</v>
      </c>
      <c r="C6" s="4">
        <v>26</v>
      </c>
      <c r="D6" s="5">
        <v>23</v>
      </c>
      <c r="E6" s="5">
        <v>31</v>
      </c>
      <c r="F6" s="5">
        <v>92</v>
      </c>
      <c r="G6" s="5">
        <v>28</v>
      </c>
      <c r="H6" s="4">
        <v>67</v>
      </c>
      <c r="I6" s="8">
        <f t="shared" ref="I6:I16" si="0">SUM(C6:H6)</f>
        <v>267</v>
      </c>
      <c r="J6" s="2"/>
    </row>
    <row r="7" spans="1:10" ht="34.5" customHeight="1">
      <c r="A7" s="4" t="s">
        <v>11</v>
      </c>
      <c r="B7" s="4">
        <v>75</v>
      </c>
      <c r="C7" s="4">
        <v>16</v>
      </c>
      <c r="D7" s="5">
        <v>18</v>
      </c>
      <c r="E7" s="5">
        <v>18</v>
      </c>
      <c r="F7" s="5">
        <v>43</v>
      </c>
      <c r="G7" s="5">
        <v>154</v>
      </c>
      <c r="H7" s="4">
        <v>192</v>
      </c>
      <c r="I7" s="8">
        <f t="shared" si="0"/>
        <v>441</v>
      </c>
      <c r="J7" s="2"/>
    </row>
    <row r="8" spans="1:10" ht="34.5" customHeight="1">
      <c r="A8" s="4" t="s">
        <v>13</v>
      </c>
      <c r="B8" s="4">
        <v>85</v>
      </c>
      <c r="C8" s="4">
        <v>21</v>
      </c>
      <c r="D8" s="5">
        <v>54</v>
      </c>
      <c r="E8" s="5">
        <v>52</v>
      </c>
      <c r="F8" s="5">
        <v>30</v>
      </c>
      <c r="G8" s="5">
        <v>51</v>
      </c>
      <c r="H8" s="4">
        <v>166</v>
      </c>
      <c r="I8" s="8">
        <f t="shared" si="0"/>
        <v>374</v>
      </c>
      <c r="J8" s="2"/>
    </row>
    <row r="9" spans="1:10" ht="34.5" customHeight="1">
      <c r="A9" s="4" t="s">
        <v>14</v>
      </c>
      <c r="B9" s="4">
        <v>108</v>
      </c>
      <c r="C9" s="4">
        <v>18</v>
      </c>
      <c r="D9" s="5">
        <v>16</v>
      </c>
      <c r="E9" s="5">
        <v>95</v>
      </c>
      <c r="F9" s="5">
        <v>39</v>
      </c>
      <c r="G9" s="5">
        <v>11</v>
      </c>
      <c r="H9" s="4">
        <v>77</v>
      </c>
      <c r="I9" s="8">
        <f t="shared" si="0"/>
        <v>256</v>
      </c>
      <c r="J9" s="2"/>
    </row>
    <row r="10" spans="1:10" ht="34.5" customHeight="1">
      <c r="A10" s="4" t="s">
        <v>15</v>
      </c>
      <c r="B10" s="4">
        <v>269</v>
      </c>
      <c r="C10" s="4">
        <v>5</v>
      </c>
      <c r="D10" s="5">
        <v>0</v>
      </c>
      <c r="E10" s="5">
        <v>1</v>
      </c>
      <c r="F10" s="5">
        <v>77</v>
      </c>
      <c r="G10" s="5">
        <v>4</v>
      </c>
      <c r="H10" s="4">
        <v>132</v>
      </c>
      <c r="I10" s="8">
        <f t="shared" si="0"/>
        <v>219</v>
      </c>
      <c r="J10" s="2"/>
    </row>
    <row r="11" spans="1:10" ht="34.5" customHeight="1">
      <c r="A11" s="4" t="s">
        <v>16</v>
      </c>
      <c r="B11" s="4">
        <v>200</v>
      </c>
      <c r="C11" s="4">
        <v>23</v>
      </c>
      <c r="D11" s="5">
        <v>14</v>
      </c>
      <c r="E11" s="5">
        <v>14</v>
      </c>
      <c r="F11" s="5">
        <v>104</v>
      </c>
      <c r="G11" s="5">
        <v>61</v>
      </c>
      <c r="H11" s="4">
        <v>46</v>
      </c>
      <c r="I11" s="8">
        <f t="shared" si="0"/>
        <v>262</v>
      </c>
      <c r="J11" s="2"/>
    </row>
    <row r="12" spans="1:10" ht="34.5" customHeight="1">
      <c r="A12" s="4" t="s">
        <v>17</v>
      </c>
      <c r="B12" s="4">
        <v>258</v>
      </c>
      <c r="C12" s="4">
        <v>3</v>
      </c>
      <c r="D12" s="5">
        <v>29</v>
      </c>
      <c r="E12" s="5">
        <v>23</v>
      </c>
      <c r="F12" s="5">
        <v>63</v>
      </c>
      <c r="G12" s="5">
        <v>87</v>
      </c>
      <c r="H12" s="4">
        <v>38</v>
      </c>
      <c r="I12" s="8">
        <f t="shared" si="0"/>
        <v>243</v>
      </c>
      <c r="J12" s="2"/>
    </row>
    <row r="13" spans="1:10" ht="34.5" customHeight="1">
      <c r="A13" s="4" t="s">
        <v>18</v>
      </c>
      <c r="B13" s="4">
        <v>314</v>
      </c>
      <c r="C13" s="4">
        <v>15</v>
      </c>
      <c r="D13" s="5">
        <v>54</v>
      </c>
      <c r="E13" s="5">
        <v>27</v>
      </c>
      <c r="F13" s="5">
        <v>123</v>
      </c>
      <c r="G13" s="5">
        <v>93</v>
      </c>
      <c r="H13" s="4">
        <v>12</v>
      </c>
      <c r="I13" s="8">
        <f t="shared" si="0"/>
        <v>324</v>
      </c>
      <c r="J13" s="2"/>
    </row>
    <row r="14" spans="1:10" ht="34.5" customHeight="1">
      <c r="A14" s="4" t="s">
        <v>19</v>
      </c>
      <c r="B14" s="4">
        <v>285</v>
      </c>
      <c r="C14" s="4">
        <v>5</v>
      </c>
      <c r="D14" s="5">
        <v>4</v>
      </c>
      <c r="E14" s="5">
        <v>8</v>
      </c>
      <c r="F14" s="5">
        <v>93</v>
      </c>
      <c r="G14" s="5">
        <v>127</v>
      </c>
      <c r="H14" s="4">
        <v>19</v>
      </c>
      <c r="I14" s="8">
        <f t="shared" si="0"/>
        <v>256</v>
      </c>
      <c r="J14" s="2"/>
    </row>
    <row r="15" spans="1:10" ht="34.5" customHeight="1">
      <c r="A15" s="4" t="s">
        <v>20</v>
      </c>
      <c r="B15" s="4">
        <v>223</v>
      </c>
      <c r="C15" s="4">
        <v>36</v>
      </c>
      <c r="D15" s="5">
        <v>45</v>
      </c>
      <c r="E15" s="5">
        <v>25</v>
      </c>
      <c r="F15" s="5">
        <v>123</v>
      </c>
      <c r="G15" s="5">
        <v>60</v>
      </c>
      <c r="H15" s="4">
        <v>62</v>
      </c>
      <c r="I15" s="8">
        <f t="shared" si="0"/>
        <v>351</v>
      </c>
      <c r="J15" s="2"/>
    </row>
    <row r="16" spans="1:10" ht="34.5" customHeight="1">
      <c r="A16" s="4" t="s">
        <v>21</v>
      </c>
      <c r="B16" s="4">
        <v>105</v>
      </c>
      <c r="C16" s="4">
        <v>6</v>
      </c>
      <c r="D16" s="5">
        <v>21</v>
      </c>
      <c r="E16" s="5">
        <v>4</v>
      </c>
      <c r="F16" s="5">
        <v>26</v>
      </c>
      <c r="G16" s="5">
        <v>79</v>
      </c>
      <c r="H16" s="4">
        <v>115</v>
      </c>
      <c r="I16" s="8">
        <f t="shared" si="0"/>
        <v>251</v>
      </c>
      <c r="J16" s="2"/>
    </row>
    <row r="17" spans="1:10" ht="33" customHeight="1">
      <c r="A17" s="6" t="s">
        <v>9</v>
      </c>
      <c r="B17" s="7">
        <f>SUM(B6:B16)</f>
        <v>2070</v>
      </c>
      <c r="C17" s="7">
        <f>SUM(C6:C16)</f>
        <v>174</v>
      </c>
      <c r="D17" s="7">
        <f>SUM(D6:D16)</f>
        <v>278</v>
      </c>
      <c r="E17" s="7">
        <f>SUM(E6:E16)</f>
        <v>298</v>
      </c>
      <c r="F17" s="7">
        <v>812</v>
      </c>
      <c r="G17" s="7">
        <f>SUM(G6:G16)</f>
        <v>755</v>
      </c>
      <c r="H17" s="7">
        <f>SUM(H6:H16)</f>
        <v>926</v>
      </c>
      <c r="I17" s="7">
        <f>SUM(I6:I16)</f>
        <v>3244</v>
      </c>
      <c r="J17" s="2"/>
    </row>
  </sheetData>
  <mergeCells count="10">
    <mergeCell ref="A1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I17" sqref="I17"/>
    </sheetView>
  </sheetViews>
  <sheetFormatPr defaultColWidth="9.28515625" defaultRowHeight="15"/>
  <cols>
    <col min="1" max="1" width="11.5703125" style="3" customWidth="1"/>
    <col min="2" max="2" width="14.5703125" style="3" customWidth="1"/>
    <col min="3" max="3" width="15.85546875" style="3" customWidth="1"/>
    <col min="4" max="4" width="16.85546875" style="3" customWidth="1"/>
    <col min="5" max="5" width="9" style="3" customWidth="1"/>
    <col min="6" max="6" width="15.7109375" style="3" customWidth="1"/>
    <col min="7" max="7" width="16.7109375" style="3" customWidth="1"/>
    <col min="8" max="8" width="17.5703125" style="3" customWidth="1"/>
    <col min="9" max="9" width="12.7109375" style="3" customWidth="1"/>
    <col min="10" max="10" width="9.42578125" style="3" customWidth="1"/>
    <col min="11" max="16384" width="9.28515625" style="2"/>
  </cols>
  <sheetData>
    <row r="1" spans="1:10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"/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"/>
    </row>
    <row r="3" spans="1:10">
      <c r="A3" s="11" t="s">
        <v>0</v>
      </c>
      <c r="B3" s="13" t="s">
        <v>1</v>
      </c>
      <c r="C3" s="15" t="s">
        <v>2</v>
      </c>
      <c r="D3" s="15" t="s">
        <v>3</v>
      </c>
      <c r="E3" s="17" t="s">
        <v>4</v>
      </c>
      <c r="F3" s="17" t="s">
        <v>12</v>
      </c>
      <c r="G3" s="15" t="s">
        <v>5</v>
      </c>
      <c r="H3" s="15" t="s">
        <v>6</v>
      </c>
      <c r="I3" s="19" t="s">
        <v>7</v>
      </c>
      <c r="J3" s="2"/>
    </row>
    <row r="4" spans="1:10">
      <c r="A4" s="11"/>
      <c r="B4" s="13"/>
      <c r="C4" s="15"/>
      <c r="D4" s="15"/>
      <c r="E4" s="17"/>
      <c r="F4" s="17"/>
      <c r="G4" s="15"/>
      <c r="H4" s="15"/>
      <c r="I4" s="19"/>
      <c r="J4" s="2"/>
    </row>
    <row r="5" spans="1:10" ht="49.5" customHeight="1">
      <c r="A5" s="12"/>
      <c r="B5" s="14"/>
      <c r="C5" s="16"/>
      <c r="D5" s="16"/>
      <c r="E5" s="18"/>
      <c r="F5" s="18"/>
      <c r="G5" s="16"/>
      <c r="H5" s="16"/>
      <c r="I5" s="20"/>
      <c r="J5" s="2"/>
    </row>
    <row r="6" spans="1:10" ht="34.5" customHeight="1">
      <c r="A6" s="4" t="s">
        <v>8</v>
      </c>
      <c r="B6" s="4">
        <v>148</v>
      </c>
      <c r="C6" s="4">
        <v>26</v>
      </c>
      <c r="D6" s="5">
        <v>23</v>
      </c>
      <c r="E6" s="5">
        <v>31</v>
      </c>
      <c r="F6" s="5">
        <v>92</v>
      </c>
      <c r="G6" s="5">
        <v>28</v>
      </c>
      <c r="H6" s="4">
        <v>67</v>
      </c>
      <c r="I6" s="8">
        <f t="shared" ref="I6:I17" si="0">SUM(C6:H6)</f>
        <v>267</v>
      </c>
      <c r="J6" s="2"/>
    </row>
    <row r="7" spans="1:10" ht="34.5" customHeight="1">
      <c r="A7" s="4" t="s">
        <v>11</v>
      </c>
      <c r="B7" s="4">
        <v>75</v>
      </c>
      <c r="C7" s="4">
        <v>16</v>
      </c>
      <c r="D7" s="5">
        <v>18</v>
      </c>
      <c r="E7" s="5">
        <v>18</v>
      </c>
      <c r="F7" s="5">
        <v>43</v>
      </c>
      <c r="G7" s="5">
        <v>154</v>
      </c>
      <c r="H7" s="4">
        <v>192</v>
      </c>
      <c r="I7" s="8">
        <f t="shared" si="0"/>
        <v>441</v>
      </c>
      <c r="J7" s="2"/>
    </row>
    <row r="8" spans="1:10" ht="34.5" customHeight="1">
      <c r="A8" s="4" t="s">
        <v>13</v>
      </c>
      <c r="B8" s="4">
        <v>85</v>
      </c>
      <c r="C8" s="4">
        <v>21</v>
      </c>
      <c r="D8" s="5">
        <v>54</v>
      </c>
      <c r="E8" s="5">
        <v>52</v>
      </c>
      <c r="F8" s="5">
        <v>30</v>
      </c>
      <c r="G8" s="5">
        <v>51</v>
      </c>
      <c r="H8" s="4">
        <v>166</v>
      </c>
      <c r="I8" s="8">
        <f t="shared" si="0"/>
        <v>374</v>
      </c>
      <c r="J8" s="2"/>
    </row>
    <row r="9" spans="1:10" ht="34.5" customHeight="1">
      <c r="A9" s="4" t="s">
        <v>14</v>
      </c>
      <c r="B9" s="4">
        <v>108</v>
      </c>
      <c r="C9" s="4">
        <v>18</v>
      </c>
      <c r="D9" s="5">
        <v>16</v>
      </c>
      <c r="E9" s="5">
        <v>95</v>
      </c>
      <c r="F9" s="5">
        <v>39</v>
      </c>
      <c r="G9" s="5">
        <v>11</v>
      </c>
      <c r="H9" s="4">
        <v>77</v>
      </c>
      <c r="I9" s="8">
        <f t="shared" si="0"/>
        <v>256</v>
      </c>
      <c r="J9" s="2"/>
    </row>
    <row r="10" spans="1:10" ht="34.5" customHeight="1">
      <c r="A10" s="4" t="s">
        <v>15</v>
      </c>
      <c r="B10" s="4">
        <v>269</v>
      </c>
      <c r="C10" s="4">
        <v>5</v>
      </c>
      <c r="D10" s="5">
        <v>0</v>
      </c>
      <c r="E10" s="5">
        <v>1</v>
      </c>
      <c r="F10" s="5">
        <v>77</v>
      </c>
      <c r="G10" s="5">
        <v>4</v>
      </c>
      <c r="H10" s="4">
        <v>132</v>
      </c>
      <c r="I10" s="8">
        <f t="shared" si="0"/>
        <v>219</v>
      </c>
      <c r="J10" s="2"/>
    </row>
    <row r="11" spans="1:10" ht="34.5" customHeight="1">
      <c r="A11" s="4" t="s">
        <v>16</v>
      </c>
      <c r="B11" s="4">
        <v>200</v>
      </c>
      <c r="C11" s="4">
        <v>23</v>
      </c>
      <c r="D11" s="5">
        <v>14</v>
      </c>
      <c r="E11" s="5">
        <v>14</v>
      </c>
      <c r="F11" s="5">
        <v>104</v>
      </c>
      <c r="G11" s="5">
        <v>61</v>
      </c>
      <c r="H11" s="4">
        <v>46</v>
      </c>
      <c r="I11" s="8">
        <f t="shared" si="0"/>
        <v>262</v>
      </c>
      <c r="J11" s="2"/>
    </row>
    <row r="12" spans="1:10" ht="34.5" customHeight="1">
      <c r="A12" s="4" t="s">
        <v>17</v>
      </c>
      <c r="B12" s="4">
        <v>258</v>
      </c>
      <c r="C12" s="4">
        <v>3</v>
      </c>
      <c r="D12" s="5">
        <v>29</v>
      </c>
      <c r="E12" s="5">
        <v>23</v>
      </c>
      <c r="F12" s="5">
        <v>63</v>
      </c>
      <c r="G12" s="5">
        <v>87</v>
      </c>
      <c r="H12" s="4">
        <v>38</v>
      </c>
      <c r="I12" s="8">
        <f t="shared" si="0"/>
        <v>243</v>
      </c>
      <c r="J12" s="2"/>
    </row>
    <row r="13" spans="1:10" ht="34.5" customHeight="1">
      <c r="A13" s="4" t="s">
        <v>18</v>
      </c>
      <c r="B13" s="4">
        <v>314</v>
      </c>
      <c r="C13" s="4">
        <v>15</v>
      </c>
      <c r="D13" s="5">
        <v>54</v>
      </c>
      <c r="E13" s="5">
        <v>27</v>
      </c>
      <c r="F13" s="5">
        <v>123</v>
      </c>
      <c r="G13" s="5">
        <v>93</v>
      </c>
      <c r="H13" s="4">
        <v>12</v>
      </c>
      <c r="I13" s="8">
        <f t="shared" si="0"/>
        <v>324</v>
      </c>
      <c r="J13" s="2"/>
    </row>
    <row r="14" spans="1:10" ht="34.5" customHeight="1">
      <c r="A14" s="4" t="s">
        <v>19</v>
      </c>
      <c r="B14" s="4">
        <v>285</v>
      </c>
      <c r="C14" s="4">
        <v>5</v>
      </c>
      <c r="D14" s="5">
        <v>4</v>
      </c>
      <c r="E14" s="5">
        <v>8</v>
      </c>
      <c r="F14" s="5">
        <v>93</v>
      </c>
      <c r="G14" s="5">
        <v>127</v>
      </c>
      <c r="H14" s="4">
        <v>19</v>
      </c>
      <c r="I14" s="8">
        <f t="shared" si="0"/>
        <v>256</v>
      </c>
      <c r="J14" s="2"/>
    </row>
    <row r="15" spans="1:10" ht="34.5" customHeight="1">
      <c r="A15" s="4" t="s">
        <v>20</v>
      </c>
      <c r="B15" s="4">
        <v>223</v>
      </c>
      <c r="C15" s="4">
        <v>36</v>
      </c>
      <c r="D15" s="5">
        <v>45</v>
      </c>
      <c r="E15" s="5">
        <v>25</v>
      </c>
      <c r="F15" s="5">
        <v>123</v>
      </c>
      <c r="G15" s="5">
        <v>60</v>
      </c>
      <c r="H15" s="4">
        <v>62</v>
      </c>
      <c r="I15" s="8">
        <f t="shared" si="0"/>
        <v>351</v>
      </c>
      <c r="J15" s="2"/>
    </row>
    <row r="16" spans="1:10" ht="34.5" customHeight="1">
      <c r="A16" s="4" t="s">
        <v>21</v>
      </c>
      <c r="B16" s="4">
        <v>105</v>
      </c>
      <c r="C16" s="4">
        <v>6</v>
      </c>
      <c r="D16" s="5">
        <v>21</v>
      </c>
      <c r="E16" s="5">
        <v>4</v>
      </c>
      <c r="F16" s="5">
        <v>26</v>
      </c>
      <c r="G16" s="5">
        <v>79</v>
      </c>
      <c r="H16" s="4">
        <v>115</v>
      </c>
      <c r="I16" s="8">
        <f t="shared" si="0"/>
        <v>251</v>
      </c>
      <c r="J16" s="2"/>
    </row>
    <row r="17" spans="1:10" ht="34.5" customHeight="1">
      <c r="A17" s="4" t="s">
        <v>22</v>
      </c>
      <c r="B17" s="4">
        <v>82</v>
      </c>
      <c r="C17" s="4">
        <v>7</v>
      </c>
      <c r="D17" s="5">
        <v>22</v>
      </c>
      <c r="E17" s="5">
        <v>9</v>
      </c>
      <c r="F17" s="5">
        <v>16</v>
      </c>
      <c r="G17" s="5">
        <v>62</v>
      </c>
      <c r="H17" s="4">
        <v>115</v>
      </c>
      <c r="I17" s="8">
        <f t="shared" si="0"/>
        <v>231</v>
      </c>
      <c r="J17" s="2"/>
    </row>
    <row r="18" spans="1:10" ht="33" customHeight="1">
      <c r="A18" s="6" t="s">
        <v>9</v>
      </c>
      <c r="B18" s="7">
        <f>SUM(B6:B17)</f>
        <v>2152</v>
      </c>
      <c r="C18" s="7">
        <f>SUM(C6:C17)</f>
        <v>181</v>
      </c>
      <c r="D18" s="7">
        <f>SUM(D6:D17)</f>
        <v>300</v>
      </c>
      <c r="E18" s="7">
        <f>SUM(E6:E17)</f>
        <v>307</v>
      </c>
      <c r="F18" s="7">
        <v>812</v>
      </c>
      <c r="G18" s="7">
        <f>SUM(G6:G17)</f>
        <v>817</v>
      </c>
      <c r="H18" s="7">
        <f>SUM(H6:H17)</f>
        <v>1041</v>
      </c>
      <c r="I18" s="7">
        <f>SUM(I6:I17)</f>
        <v>3475</v>
      </c>
      <c r="J18" s="2"/>
    </row>
  </sheetData>
  <mergeCells count="10">
    <mergeCell ref="A1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2" zoomScaleNormal="100" workbookViewId="0">
      <selection sqref="A1:XFD1048576"/>
    </sheetView>
  </sheetViews>
  <sheetFormatPr defaultColWidth="9.28515625" defaultRowHeight="15"/>
  <cols>
    <col min="1" max="1" width="11.5703125" style="3" customWidth="1"/>
    <col min="2" max="2" width="14.5703125" style="3" customWidth="1"/>
    <col min="3" max="3" width="15.85546875" style="3" customWidth="1"/>
    <col min="4" max="4" width="16.85546875" style="3" customWidth="1"/>
    <col min="5" max="5" width="9" style="3" customWidth="1"/>
    <col min="6" max="6" width="15.7109375" style="3" customWidth="1"/>
    <col min="7" max="7" width="16.7109375" style="3" customWidth="1"/>
    <col min="8" max="8" width="17.5703125" style="3" customWidth="1"/>
    <col min="9" max="9" width="12.7109375" style="3" customWidth="1"/>
    <col min="10" max="10" width="9.42578125" style="3" customWidth="1"/>
    <col min="11" max="16384" width="9.28515625" style="2"/>
  </cols>
  <sheetData>
    <row r="1" spans="1:10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"/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"/>
    </row>
    <row r="3" spans="1:10">
      <c r="A3" s="11" t="s">
        <v>0</v>
      </c>
      <c r="B3" s="13" t="s">
        <v>1</v>
      </c>
      <c r="C3" s="15" t="s">
        <v>2</v>
      </c>
      <c r="D3" s="15" t="s">
        <v>3</v>
      </c>
      <c r="E3" s="17" t="s">
        <v>4</v>
      </c>
      <c r="F3" s="17" t="s">
        <v>12</v>
      </c>
      <c r="G3" s="15" t="s">
        <v>5</v>
      </c>
      <c r="H3" s="15" t="s">
        <v>6</v>
      </c>
      <c r="I3" s="19" t="s">
        <v>7</v>
      </c>
      <c r="J3" s="2"/>
    </row>
    <row r="4" spans="1:10">
      <c r="A4" s="11"/>
      <c r="B4" s="13"/>
      <c r="C4" s="15"/>
      <c r="D4" s="15"/>
      <c r="E4" s="17"/>
      <c r="F4" s="17"/>
      <c r="G4" s="15"/>
      <c r="H4" s="15"/>
      <c r="I4" s="19"/>
      <c r="J4" s="2"/>
    </row>
    <row r="5" spans="1:10" ht="49.5" customHeight="1">
      <c r="A5" s="12"/>
      <c r="B5" s="14"/>
      <c r="C5" s="16"/>
      <c r="D5" s="16"/>
      <c r="E5" s="18"/>
      <c r="F5" s="18"/>
      <c r="G5" s="16"/>
      <c r="H5" s="16"/>
      <c r="I5" s="20"/>
      <c r="J5" s="2"/>
    </row>
    <row r="6" spans="1:10" ht="34.5" customHeight="1">
      <c r="A6" s="4" t="s">
        <v>8</v>
      </c>
      <c r="B6" s="4">
        <v>147</v>
      </c>
      <c r="C6" s="4">
        <v>26</v>
      </c>
      <c r="D6" s="5">
        <v>23</v>
      </c>
      <c r="E6" s="5">
        <v>31</v>
      </c>
      <c r="F6" s="5">
        <v>92</v>
      </c>
      <c r="G6" s="5">
        <v>28</v>
      </c>
      <c r="H6" s="4">
        <v>67</v>
      </c>
      <c r="I6" s="8">
        <f>SUM(C6:H6)</f>
        <v>267</v>
      </c>
      <c r="J6" s="2"/>
    </row>
    <row r="7" spans="1:10" ht="34.5" customHeight="1">
      <c r="A7" s="4" t="s">
        <v>11</v>
      </c>
      <c r="B7" s="4">
        <v>75</v>
      </c>
      <c r="C7" s="4">
        <v>16</v>
      </c>
      <c r="D7" s="5">
        <v>18</v>
      </c>
      <c r="E7" s="5">
        <v>18</v>
      </c>
      <c r="F7" s="5">
        <v>43</v>
      </c>
      <c r="G7" s="5">
        <v>154</v>
      </c>
      <c r="H7" s="4">
        <v>192</v>
      </c>
      <c r="I7" s="8">
        <f>SUM(C7:H7)</f>
        <v>441</v>
      </c>
      <c r="J7" s="2"/>
    </row>
    <row r="8" spans="1:10" ht="33" customHeight="1">
      <c r="A8" s="6" t="s">
        <v>9</v>
      </c>
      <c r="B8" s="7">
        <f>SUM(B6:B7)</f>
        <v>222</v>
      </c>
      <c r="C8" s="7">
        <f t="shared" ref="C8:E8" si="0">SUM(C6:C7)</f>
        <v>42</v>
      </c>
      <c r="D8" s="7">
        <f t="shared" si="0"/>
        <v>41</v>
      </c>
      <c r="E8" s="7">
        <f t="shared" si="0"/>
        <v>49</v>
      </c>
      <c r="F8" s="7">
        <f t="shared" ref="F8" si="1">SUM(F6:F7)</f>
        <v>135</v>
      </c>
      <c r="G8" s="7">
        <f t="shared" ref="G8" si="2">SUM(G6:G7)</f>
        <v>182</v>
      </c>
      <c r="H8" s="7">
        <f t="shared" ref="H8" si="3">SUM(H6:H7)</f>
        <v>259</v>
      </c>
      <c r="I8" s="7">
        <f t="shared" ref="I8" si="4">SUM(I6:I7)</f>
        <v>708</v>
      </c>
      <c r="J8" s="2"/>
    </row>
  </sheetData>
  <mergeCells count="10">
    <mergeCell ref="A1:I2"/>
    <mergeCell ref="A3:A5"/>
    <mergeCell ref="B3:B5"/>
    <mergeCell ref="C3:C5"/>
    <mergeCell ref="D3:D5"/>
    <mergeCell ref="E3:E5"/>
    <mergeCell ref="G3:G5"/>
    <mergeCell ref="H3:H5"/>
    <mergeCell ref="I3:I5"/>
    <mergeCell ref="F3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19" sqref="D19"/>
    </sheetView>
  </sheetViews>
  <sheetFormatPr defaultColWidth="9.28515625" defaultRowHeight="15"/>
  <cols>
    <col min="1" max="1" width="11.5703125" style="3" customWidth="1"/>
    <col min="2" max="2" width="14.5703125" style="3" customWidth="1"/>
    <col min="3" max="3" width="15.85546875" style="3" customWidth="1"/>
    <col min="4" max="4" width="16.85546875" style="3" customWidth="1"/>
    <col min="5" max="5" width="9" style="3" customWidth="1"/>
    <col min="6" max="6" width="15.7109375" style="3" customWidth="1"/>
    <col min="7" max="7" width="16.7109375" style="3" customWidth="1"/>
    <col min="8" max="8" width="17.5703125" style="3" customWidth="1"/>
    <col min="9" max="9" width="12.7109375" style="3" customWidth="1"/>
    <col min="10" max="10" width="9.42578125" style="3" customWidth="1"/>
    <col min="11" max="16384" width="9.28515625" style="2"/>
  </cols>
  <sheetData>
    <row r="1" spans="1:10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"/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"/>
    </row>
    <row r="3" spans="1:10">
      <c r="A3" s="11" t="s">
        <v>0</v>
      </c>
      <c r="B3" s="13" t="s">
        <v>1</v>
      </c>
      <c r="C3" s="15" t="s">
        <v>2</v>
      </c>
      <c r="D3" s="15" t="s">
        <v>3</v>
      </c>
      <c r="E3" s="17" t="s">
        <v>4</v>
      </c>
      <c r="F3" s="17" t="s">
        <v>12</v>
      </c>
      <c r="G3" s="15" t="s">
        <v>5</v>
      </c>
      <c r="H3" s="15" t="s">
        <v>6</v>
      </c>
      <c r="I3" s="19" t="s">
        <v>7</v>
      </c>
      <c r="J3" s="2"/>
    </row>
    <row r="4" spans="1:10">
      <c r="A4" s="11"/>
      <c r="B4" s="13"/>
      <c r="C4" s="15"/>
      <c r="D4" s="15"/>
      <c r="E4" s="17"/>
      <c r="F4" s="17"/>
      <c r="G4" s="15"/>
      <c r="H4" s="15"/>
      <c r="I4" s="19"/>
      <c r="J4" s="2"/>
    </row>
    <row r="5" spans="1:10" ht="49.5" customHeight="1">
      <c r="A5" s="12"/>
      <c r="B5" s="14"/>
      <c r="C5" s="16"/>
      <c r="D5" s="16"/>
      <c r="E5" s="18"/>
      <c r="F5" s="18"/>
      <c r="G5" s="16"/>
      <c r="H5" s="16"/>
      <c r="I5" s="20"/>
      <c r="J5" s="2"/>
    </row>
    <row r="6" spans="1:10" ht="34.5" customHeight="1">
      <c r="A6" s="4" t="s">
        <v>8</v>
      </c>
      <c r="B6" s="4">
        <v>148</v>
      </c>
      <c r="C6" s="4">
        <v>26</v>
      </c>
      <c r="D6" s="5">
        <v>23</v>
      </c>
      <c r="E6" s="5">
        <v>31</v>
      </c>
      <c r="F6" s="5">
        <v>92</v>
      </c>
      <c r="G6" s="5">
        <v>28</v>
      </c>
      <c r="H6" s="4">
        <v>67</v>
      </c>
      <c r="I6" s="8">
        <f>SUM(C6:H6)</f>
        <v>267</v>
      </c>
      <c r="J6" s="2"/>
    </row>
    <row r="7" spans="1:10" ht="34.5" customHeight="1">
      <c r="A7" s="4" t="s">
        <v>11</v>
      </c>
      <c r="B7" s="4">
        <v>75</v>
      </c>
      <c r="C7" s="4">
        <v>16</v>
      </c>
      <c r="D7" s="5">
        <v>18</v>
      </c>
      <c r="E7" s="5">
        <v>18</v>
      </c>
      <c r="F7" s="5">
        <v>43</v>
      </c>
      <c r="G7" s="5">
        <v>154</v>
      </c>
      <c r="H7" s="4">
        <v>192</v>
      </c>
      <c r="I7" s="8">
        <f>SUM(C7:H7)</f>
        <v>441</v>
      </c>
      <c r="J7" s="2"/>
    </row>
    <row r="8" spans="1:10" ht="34.5" customHeight="1">
      <c r="A8" s="4" t="s">
        <v>13</v>
      </c>
      <c r="B8" s="4">
        <v>85</v>
      </c>
      <c r="C8" s="4">
        <v>21</v>
      </c>
      <c r="D8" s="5">
        <v>54</v>
      </c>
      <c r="E8" s="5">
        <v>52</v>
      </c>
      <c r="F8" s="5">
        <v>30</v>
      </c>
      <c r="G8" s="5">
        <v>51</v>
      </c>
      <c r="H8" s="4">
        <v>166</v>
      </c>
      <c r="I8" s="8">
        <f>SUM(C8:H8)</f>
        <v>374</v>
      </c>
      <c r="J8" s="2"/>
    </row>
    <row r="9" spans="1:10" ht="33" customHeight="1">
      <c r="A9" s="6" t="s">
        <v>9</v>
      </c>
      <c r="B9" s="7">
        <f>SUM(B6:B8)</f>
        <v>308</v>
      </c>
      <c r="C9" s="7">
        <f t="shared" ref="C9:H9" si="0">SUM(C6:C8)</f>
        <v>63</v>
      </c>
      <c r="D9" s="7">
        <f t="shared" si="0"/>
        <v>95</v>
      </c>
      <c r="E9" s="7">
        <f t="shared" si="0"/>
        <v>101</v>
      </c>
      <c r="F9" s="7">
        <f t="shared" si="0"/>
        <v>165</v>
      </c>
      <c r="G9" s="7">
        <f t="shared" si="0"/>
        <v>233</v>
      </c>
      <c r="H9" s="7">
        <f t="shared" si="0"/>
        <v>425</v>
      </c>
      <c r="I9" s="7">
        <f>SUM(I6:I8)</f>
        <v>1082</v>
      </c>
      <c r="J9" s="2"/>
    </row>
  </sheetData>
  <mergeCells count="10">
    <mergeCell ref="A1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sqref="A1:XFD1048576"/>
    </sheetView>
  </sheetViews>
  <sheetFormatPr defaultColWidth="9.28515625" defaultRowHeight="15"/>
  <cols>
    <col min="1" max="1" width="11.5703125" style="3" customWidth="1"/>
    <col min="2" max="2" width="14.5703125" style="3" customWidth="1"/>
    <col min="3" max="3" width="15.85546875" style="3" customWidth="1"/>
    <col min="4" max="4" width="16.85546875" style="3" customWidth="1"/>
    <col min="5" max="5" width="9" style="3" customWidth="1"/>
    <col min="6" max="6" width="15.7109375" style="3" customWidth="1"/>
    <col min="7" max="7" width="16.7109375" style="3" customWidth="1"/>
    <col min="8" max="8" width="17.5703125" style="3" customWidth="1"/>
    <col min="9" max="9" width="12.7109375" style="3" customWidth="1"/>
    <col min="10" max="10" width="9.42578125" style="3" customWidth="1"/>
    <col min="11" max="16384" width="9.28515625" style="2"/>
  </cols>
  <sheetData>
    <row r="1" spans="1:10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"/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"/>
    </row>
    <row r="3" spans="1:10">
      <c r="A3" s="11" t="s">
        <v>0</v>
      </c>
      <c r="B3" s="13" t="s">
        <v>1</v>
      </c>
      <c r="C3" s="15" t="s">
        <v>2</v>
      </c>
      <c r="D3" s="15" t="s">
        <v>3</v>
      </c>
      <c r="E3" s="17" t="s">
        <v>4</v>
      </c>
      <c r="F3" s="17" t="s">
        <v>12</v>
      </c>
      <c r="G3" s="15" t="s">
        <v>5</v>
      </c>
      <c r="H3" s="15" t="s">
        <v>6</v>
      </c>
      <c r="I3" s="19" t="s">
        <v>7</v>
      </c>
      <c r="J3" s="2"/>
    </row>
    <row r="4" spans="1:10">
      <c r="A4" s="11"/>
      <c r="B4" s="13"/>
      <c r="C4" s="15"/>
      <c r="D4" s="15"/>
      <c r="E4" s="17"/>
      <c r="F4" s="17"/>
      <c r="G4" s="15"/>
      <c r="H4" s="15"/>
      <c r="I4" s="19"/>
      <c r="J4" s="2"/>
    </row>
    <row r="5" spans="1:10" ht="49.5" customHeight="1">
      <c r="A5" s="12"/>
      <c r="B5" s="14"/>
      <c r="C5" s="16"/>
      <c r="D5" s="16"/>
      <c r="E5" s="18"/>
      <c r="F5" s="18"/>
      <c r="G5" s="16"/>
      <c r="H5" s="16"/>
      <c r="I5" s="20"/>
      <c r="J5" s="2"/>
    </row>
    <row r="6" spans="1:10" ht="34.5" customHeight="1">
      <c r="A6" s="4" t="s">
        <v>8</v>
      </c>
      <c r="B6" s="4">
        <v>148</v>
      </c>
      <c r="C6" s="4">
        <v>26</v>
      </c>
      <c r="D6" s="5">
        <v>23</v>
      </c>
      <c r="E6" s="5">
        <v>31</v>
      </c>
      <c r="F6" s="5">
        <v>92</v>
      </c>
      <c r="G6" s="5">
        <v>28</v>
      </c>
      <c r="H6" s="4">
        <v>67</v>
      </c>
      <c r="I6" s="8">
        <f>SUM(C6:H6)</f>
        <v>267</v>
      </c>
      <c r="J6" s="2"/>
    </row>
    <row r="7" spans="1:10" ht="34.5" customHeight="1">
      <c r="A7" s="4" t="s">
        <v>11</v>
      </c>
      <c r="B7" s="4">
        <v>75</v>
      </c>
      <c r="C7" s="4">
        <v>16</v>
      </c>
      <c r="D7" s="5">
        <v>18</v>
      </c>
      <c r="E7" s="5">
        <v>18</v>
      </c>
      <c r="F7" s="5">
        <v>43</v>
      </c>
      <c r="G7" s="5">
        <v>154</v>
      </c>
      <c r="H7" s="4">
        <v>192</v>
      </c>
      <c r="I7" s="8">
        <f>SUM(C7:H7)</f>
        <v>441</v>
      </c>
      <c r="J7" s="2"/>
    </row>
    <row r="8" spans="1:10" ht="34.5" customHeight="1">
      <c r="A8" s="4" t="s">
        <v>13</v>
      </c>
      <c r="B8" s="4">
        <v>85</v>
      </c>
      <c r="C8" s="4">
        <v>21</v>
      </c>
      <c r="D8" s="5">
        <v>54</v>
      </c>
      <c r="E8" s="5">
        <v>52</v>
      </c>
      <c r="F8" s="5">
        <v>30</v>
      </c>
      <c r="G8" s="5">
        <v>51</v>
      </c>
      <c r="H8" s="4">
        <v>166</v>
      </c>
      <c r="I8" s="8">
        <f>SUM(C8:H8)</f>
        <v>374</v>
      </c>
      <c r="J8" s="2"/>
    </row>
    <row r="9" spans="1:10" ht="34.5" customHeight="1">
      <c r="A9" s="4" t="s">
        <v>14</v>
      </c>
      <c r="B9" s="4">
        <v>108</v>
      </c>
      <c r="C9" s="4">
        <v>18</v>
      </c>
      <c r="D9" s="5">
        <v>16</v>
      </c>
      <c r="E9" s="5">
        <v>95</v>
      </c>
      <c r="F9" s="5">
        <v>39</v>
      </c>
      <c r="G9" s="5">
        <v>11</v>
      </c>
      <c r="H9" s="4">
        <v>77</v>
      </c>
      <c r="I9" s="8">
        <f>SUM(C9:H9)</f>
        <v>256</v>
      </c>
      <c r="J9" s="2"/>
    </row>
    <row r="10" spans="1:10" ht="33" customHeight="1">
      <c r="A10" s="6" t="s">
        <v>9</v>
      </c>
      <c r="B10" s="7">
        <f t="shared" ref="B10:H10" si="0">SUM(B6:B9)</f>
        <v>416</v>
      </c>
      <c r="C10" s="7">
        <f t="shared" si="0"/>
        <v>81</v>
      </c>
      <c r="D10" s="7">
        <f t="shared" si="0"/>
        <v>111</v>
      </c>
      <c r="E10" s="7">
        <f t="shared" si="0"/>
        <v>196</v>
      </c>
      <c r="F10" s="7">
        <f t="shared" si="0"/>
        <v>204</v>
      </c>
      <c r="G10" s="7">
        <f t="shared" si="0"/>
        <v>244</v>
      </c>
      <c r="H10" s="7">
        <f t="shared" si="0"/>
        <v>502</v>
      </c>
      <c r="I10" s="7">
        <f>SUM(I6:I9)</f>
        <v>1338</v>
      </c>
      <c r="J10" s="2"/>
    </row>
  </sheetData>
  <mergeCells count="10">
    <mergeCell ref="A1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31" sqref="D31"/>
    </sheetView>
  </sheetViews>
  <sheetFormatPr defaultColWidth="9.28515625" defaultRowHeight="15"/>
  <cols>
    <col min="1" max="1" width="11.5703125" style="3" customWidth="1"/>
    <col min="2" max="2" width="14.5703125" style="3" customWidth="1"/>
    <col min="3" max="3" width="15.85546875" style="3" customWidth="1"/>
    <col min="4" max="4" width="16.85546875" style="3" customWidth="1"/>
    <col min="5" max="5" width="9" style="3" customWidth="1"/>
    <col min="6" max="6" width="15.7109375" style="3" customWidth="1"/>
    <col min="7" max="7" width="16.7109375" style="3" customWidth="1"/>
    <col min="8" max="8" width="17.5703125" style="3" customWidth="1"/>
    <col min="9" max="9" width="12.7109375" style="3" customWidth="1"/>
    <col min="10" max="10" width="9.42578125" style="3" customWidth="1"/>
    <col min="11" max="16384" width="9.28515625" style="2"/>
  </cols>
  <sheetData>
    <row r="1" spans="1:10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"/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"/>
    </row>
    <row r="3" spans="1:10">
      <c r="A3" s="11" t="s">
        <v>0</v>
      </c>
      <c r="B3" s="13" t="s">
        <v>1</v>
      </c>
      <c r="C3" s="15" t="s">
        <v>2</v>
      </c>
      <c r="D3" s="15" t="s">
        <v>3</v>
      </c>
      <c r="E3" s="17" t="s">
        <v>4</v>
      </c>
      <c r="F3" s="17" t="s">
        <v>12</v>
      </c>
      <c r="G3" s="15" t="s">
        <v>5</v>
      </c>
      <c r="H3" s="15" t="s">
        <v>6</v>
      </c>
      <c r="I3" s="19" t="s">
        <v>7</v>
      </c>
      <c r="J3" s="2"/>
    </row>
    <row r="4" spans="1:10">
      <c r="A4" s="11"/>
      <c r="B4" s="13"/>
      <c r="C4" s="15"/>
      <c r="D4" s="15"/>
      <c r="E4" s="17"/>
      <c r="F4" s="17"/>
      <c r="G4" s="15"/>
      <c r="H4" s="15"/>
      <c r="I4" s="19"/>
      <c r="J4" s="2"/>
    </row>
    <row r="5" spans="1:10" ht="49.5" customHeight="1">
      <c r="A5" s="12"/>
      <c r="B5" s="14"/>
      <c r="C5" s="16"/>
      <c r="D5" s="16"/>
      <c r="E5" s="18"/>
      <c r="F5" s="18"/>
      <c r="G5" s="16"/>
      <c r="H5" s="16"/>
      <c r="I5" s="20"/>
      <c r="J5" s="2"/>
    </row>
    <row r="6" spans="1:10" ht="34.5" customHeight="1">
      <c r="A6" s="4" t="s">
        <v>8</v>
      </c>
      <c r="B6" s="4">
        <v>148</v>
      </c>
      <c r="C6" s="4">
        <v>26</v>
      </c>
      <c r="D6" s="5">
        <v>23</v>
      </c>
      <c r="E6" s="5">
        <v>31</v>
      </c>
      <c r="F6" s="5">
        <v>92</v>
      </c>
      <c r="G6" s="5">
        <v>28</v>
      </c>
      <c r="H6" s="4">
        <v>67</v>
      </c>
      <c r="I6" s="8">
        <f>SUM(C6:H6)</f>
        <v>267</v>
      </c>
      <c r="J6" s="2"/>
    </row>
    <row r="7" spans="1:10" ht="34.5" customHeight="1">
      <c r="A7" s="4" t="s">
        <v>11</v>
      </c>
      <c r="B7" s="4">
        <v>75</v>
      </c>
      <c r="C7" s="4">
        <v>16</v>
      </c>
      <c r="D7" s="5">
        <v>18</v>
      </c>
      <c r="E7" s="5">
        <v>18</v>
      </c>
      <c r="F7" s="5">
        <v>43</v>
      </c>
      <c r="G7" s="5">
        <v>154</v>
      </c>
      <c r="H7" s="4">
        <v>192</v>
      </c>
      <c r="I7" s="8">
        <f>SUM(C7:H7)</f>
        <v>441</v>
      </c>
      <c r="J7" s="2"/>
    </row>
    <row r="8" spans="1:10" ht="34.5" customHeight="1">
      <c r="A8" s="4" t="s">
        <v>13</v>
      </c>
      <c r="B8" s="4">
        <v>85</v>
      </c>
      <c r="C8" s="4">
        <v>21</v>
      </c>
      <c r="D8" s="5">
        <v>54</v>
      </c>
      <c r="E8" s="5">
        <v>52</v>
      </c>
      <c r="F8" s="5">
        <v>30</v>
      </c>
      <c r="G8" s="5">
        <v>51</v>
      </c>
      <c r="H8" s="4">
        <v>166</v>
      </c>
      <c r="I8" s="8">
        <f>SUM(C8:H8)</f>
        <v>374</v>
      </c>
      <c r="J8" s="2"/>
    </row>
    <row r="9" spans="1:10" ht="34.5" customHeight="1">
      <c r="A9" s="4" t="s">
        <v>14</v>
      </c>
      <c r="B9" s="4">
        <v>108</v>
      </c>
      <c r="C9" s="4">
        <v>18</v>
      </c>
      <c r="D9" s="5">
        <v>16</v>
      </c>
      <c r="E9" s="5">
        <v>95</v>
      </c>
      <c r="F9" s="5">
        <v>39</v>
      </c>
      <c r="G9" s="5">
        <v>11</v>
      </c>
      <c r="H9" s="4">
        <v>77</v>
      </c>
      <c r="I9" s="8">
        <f>SUM(C9:H9)</f>
        <v>256</v>
      </c>
      <c r="J9" s="2"/>
    </row>
    <row r="10" spans="1:10" ht="34.5" customHeight="1">
      <c r="A10" s="4" t="s">
        <v>15</v>
      </c>
      <c r="B10" s="4">
        <v>269</v>
      </c>
      <c r="C10" s="4">
        <v>5</v>
      </c>
      <c r="D10" s="5">
        <v>0</v>
      </c>
      <c r="E10" s="5">
        <v>1</v>
      </c>
      <c r="F10" s="5">
        <v>77</v>
      </c>
      <c r="G10" s="5">
        <v>4</v>
      </c>
      <c r="H10" s="4">
        <v>132</v>
      </c>
      <c r="I10" s="8">
        <f>SUM(C10:H10)</f>
        <v>219</v>
      </c>
      <c r="J10" s="2"/>
    </row>
    <row r="11" spans="1:10" ht="33" customHeight="1">
      <c r="A11" s="6" t="s">
        <v>9</v>
      </c>
      <c r="B11" s="7">
        <f>SUM(B6:B10)</f>
        <v>685</v>
      </c>
      <c r="C11" s="7">
        <f t="shared" ref="C11:I11" si="0">SUM(C6:C10)</f>
        <v>86</v>
      </c>
      <c r="D11" s="7">
        <f t="shared" si="0"/>
        <v>111</v>
      </c>
      <c r="E11" s="7">
        <f t="shared" si="0"/>
        <v>197</v>
      </c>
      <c r="F11" s="7">
        <f t="shared" si="0"/>
        <v>281</v>
      </c>
      <c r="G11" s="7">
        <f t="shared" si="0"/>
        <v>248</v>
      </c>
      <c r="H11" s="7">
        <f t="shared" si="0"/>
        <v>634</v>
      </c>
      <c r="I11" s="7">
        <f t="shared" si="0"/>
        <v>1557</v>
      </c>
      <c r="J11" s="2"/>
    </row>
  </sheetData>
  <mergeCells count="10">
    <mergeCell ref="A1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XFD1048576"/>
    </sheetView>
  </sheetViews>
  <sheetFormatPr defaultColWidth="9.28515625" defaultRowHeight="15"/>
  <cols>
    <col min="1" max="1" width="11.5703125" style="3" customWidth="1"/>
    <col min="2" max="2" width="14.5703125" style="3" customWidth="1"/>
    <col min="3" max="3" width="15.85546875" style="3" customWidth="1"/>
    <col min="4" max="4" width="16.85546875" style="3" customWidth="1"/>
    <col min="5" max="5" width="9" style="3" customWidth="1"/>
    <col min="6" max="6" width="15.7109375" style="3" customWidth="1"/>
    <col min="7" max="7" width="16.7109375" style="3" customWidth="1"/>
    <col min="8" max="8" width="17.5703125" style="3" customWidth="1"/>
    <col min="9" max="9" width="12.7109375" style="3" customWidth="1"/>
    <col min="10" max="10" width="9.42578125" style="3" customWidth="1"/>
    <col min="11" max="16384" width="9.28515625" style="2"/>
  </cols>
  <sheetData>
    <row r="1" spans="1:10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"/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"/>
    </row>
    <row r="3" spans="1:10">
      <c r="A3" s="11" t="s">
        <v>0</v>
      </c>
      <c r="B3" s="13" t="s">
        <v>1</v>
      </c>
      <c r="C3" s="15" t="s">
        <v>2</v>
      </c>
      <c r="D3" s="15" t="s">
        <v>3</v>
      </c>
      <c r="E3" s="17" t="s">
        <v>4</v>
      </c>
      <c r="F3" s="17" t="s">
        <v>12</v>
      </c>
      <c r="G3" s="15" t="s">
        <v>5</v>
      </c>
      <c r="H3" s="15" t="s">
        <v>6</v>
      </c>
      <c r="I3" s="19" t="s">
        <v>7</v>
      </c>
      <c r="J3" s="2"/>
    </row>
    <row r="4" spans="1:10">
      <c r="A4" s="11"/>
      <c r="B4" s="13"/>
      <c r="C4" s="15"/>
      <c r="D4" s="15"/>
      <c r="E4" s="17"/>
      <c r="F4" s="17"/>
      <c r="G4" s="15"/>
      <c r="H4" s="15"/>
      <c r="I4" s="19"/>
      <c r="J4" s="2"/>
    </row>
    <row r="5" spans="1:10" ht="49.5" customHeight="1">
      <c r="A5" s="12"/>
      <c r="B5" s="14"/>
      <c r="C5" s="16"/>
      <c r="D5" s="16"/>
      <c r="E5" s="18"/>
      <c r="F5" s="18"/>
      <c r="G5" s="16"/>
      <c r="H5" s="16"/>
      <c r="I5" s="20"/>
      <c r="J5" s="2"/>
    </row>
    <row r="6" spans="1:10" ht="34.5" customHeight="1">
      <c r="A6" s="4" t="s">
        <v>8</v>
      </c>
      <c r="B6" s="4">
        <v>148</v>
      </c>
      <c r="C6" s="4">
        <v>26</v>
      </c>
      <c r="D6" s="5">
        <v>23</v>
      </c>
      <c r="E6" s="5">
        <v>31</v>
      </c>
      <c r="F6" s="5">
        <v>92</v>
      </c>
      <c r="G6" s="5">
        <v>28</v>
      </c>
      <c r="H6" s="4">
        <v>67</v>
      </c>
      <c r="I6" s="8">
        <f t="shared" ref="I6:I11" si="0">SUM(C6:H6)</f>
        <v>267</v>
      </c>
      <c r="J6" s="2"/>
    </row>
    <row r="7" spans="1:10" ht="34.5" customHeight="1">
      <c r="A7" s="4" t="s">
        <v>11</v>
      </c>
      <c r="B7" s="4">
        <v>75</v>
      </c>
      <c r="C7" s="4">
        <v>16</v>
      </c>
      <c r="D7" s="5">
        <v>18</v>
      </c>
      <c r="E7" s="5">
        <v>18</v>
      </c>
      <c r="F7" s="5">
        <v>43</v>
      </c>
      <c r="G7" s="5">
        <v>154</v>
      </c>
      <c r="H7" s="4">
        <v>192</v>
      </c>
      <c r="I7" s="8">
        <f t="shared" si="0"/>
        <v>441</v>
      </c>
      <c r="J7" s="2"/>
    </row>
    <row r="8" spans="1:10" ht="34.5" customHeight="1">
      <c r="A8" s="4" t="s">
        <v>13</v>
      </c>
      <c r="B8" s="4">
        <v>85</v>
      </c>
      <c r="C8" s="4">
        <v>21</v>
      </c>
      <c r="D8" s="5">
        <v>54</v>
      </c>
      <c r="E8" s="5">
        <v>52</v>
      </c>
      <c r="F8" s="5">
        <v>30</v>
      </c>
      <c r="G8" s="5">
        <v>51</v>
      </c>
      <c r="H8" s="4">
        <v>166</v>
      </c>
      <c r="I8" s="8">
        <f t="shared" si="0"/>
        <v>374</v>
      </c>
      <c r="J8" s="2"/>
    </row>
    <row r="9" spans="1:10" ht="34.5" customHeight="1">
      <c r="A9" s="4" t="s">
        <v>14</v>
      </c>
      <c r="B9" s="4">
        <v>108</v>
      </c>
      <c r="C9" s="4">
        <v>18</v>
      </c>
      <c r="D9" s="5">
        <v>16</v>
      </c>
      <c r="E9" s="5">
        <v>95</v>
      </c>
      <c r="F9" s="5">
        <v>39</v>
      </c>
      <c r="G9" s="5">
        <v>11</v>
      </c>
      <c r="H9" s="4">
        <v>77</v>
      </c>
      <c r="I9" s="8">
        <f t="shared" si="0"/>
        <v>256</v>
      </c>
      <c r="J9" s="2"/>
    </row>
    <row r="10" spans="1:10" ht="34.5" customHeight="1">
      <c r="A10" s="4" t="s">
        <v>15</v>
      </c>
      <c r="B10" s="4">
        <v>269</v>
      </c>
      <c r="C10" s="4">
        <v>5</v>
      </c>
      <c r="D10" s="5">
        <v>0</v>
      </c>
      <c r="E10" s="5">
        <v>1</v>
      </c>
      <c r="F10" s="5">
        <v>77</v>
      </c>
      <c r="G10" s="5">
        <v>4</v>
      </c>
      <c r="H10" s="4">
        <v>132</v>
      </c>
      <c r="I10" s="8">
        <f t="shared" si="0"/>
        <v>219</v>
      </c>
      <c r="J10" s="2"/>
    </row>
    <row r="11" spans="1:10" ht="34.5" customHeight="1">
      <c r="A11" s="4" t="s">
        <v>16</v>
      </c>
      <c r="B11" s="4">
        <v>200</v>
      </c>
      <c r="C11" s="4">
        <v>109</v>
      </c>
      <c r="D11" s="5">
        <v>125</v>
      </c>
      <c r="E11" s="5">
        <v>211</v>
      </c>
      <c r="F11" s="5">
        <v>385</v>
      </c>
      <c r="G11" s="5">
        <v>309</v>
      </c>
      <c r="H11" s="4">
        <v>680</v>
      </c>
      <c r="I11" s="8">
        <f t="shared" si="0"/>
        <v>1819</v>
      </c>
      <c r="J11" s="2"/>
    </row>
    <row r="12" spans="1:10" ht="33" customHeight="1">
      <c r="A12" s="6" t="s">
        <v>9</v>
      </c>
      <c r="B12" s="7">
        <f>SUM(B6:B11)</f>
        <v>885</v>
      </c>
      <c r="C12" s="7">
        <f t="shared" ref="C12:I12" si="1">SUM(C6:C11)</f>
        <v>195</v>
      </c>
      <c r="D12" s="7">
        <f t="shared" si="1"/>
        <v>236</v>
      </c>
      <c r="E12" s="7">
        <f t="shared" si="1"/>
        <v>408</v>
      </c>
      <c r="F12" s="7">
        <f t="shared" si="1"/>
        <v>666</v>
      </c>
      <c r="G12" s="7">
        <f t="shared" si="1"/>
        <v>557</v>
      </c>
      <c r="H12" s="7">
        <f t="shared" si="1"/>
        <v>1314</v>
      </c>
      <c r="I12" s="7">
        <f t="shared" si="1"/>
        <v>3376</v>
      </c>
      <c r="J12" s="2"/>
    </row>
  </sheetData>
  <mergeCells count="10">
    <mergeCell ref="A1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H26" sqref="H26"/>
    </sheetView>
  </sheetViews>
  <sheetFormatPr defaultColWidth="9.28515625" defaultRowHeight="15"/>
  <cols>
    <col min="1" max="1" width="11.5703125" style="3" customWidth="1"/>
    <col min="2" max="2" width="14.5703125" style="3" customWidth="1"/>
    <col min="3" max="3" width="15.85546875" style="3" customWidth="1"/>
    <col min="4" max="4" width="16.85546875" style="3" customWidth="1"/>
    <col min="5" max="5" width="9" style="3" customWidth="1"/>
    <col min="6" max="6" width="15.7109375" style="3" customWidth="1"/>
    <col min="7" max="7" width="16.7109375" style="3" customWidth="1"/>
    <col min="8" max="8" width="17.5703125" style="3" customWidth="1"/>
    <col min="9" max="9" width="12.7109375" style="3" customWidth="1"/>
    <col min="10" max="10" width="9.42578125" style="3" customWidth="1"/>
    <col min="11" max="16384" width="9.28515625" style="2"/>
  </cols>
  <sheetData>
    <row r="1" spans="1:10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"/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"/>
    </row>
    <row r="3" spans="1:10">
      <c r="A3" s="11" t="s">
        <v>0</v>
      </c>
      <c r="B3" s="13" t="s">
        <v>1</v>
      </c>
      <c r="C3" s="15" t="s">
        <v>2</v>
      </c>
      <c r="D3" s="15" t="s">
        <v>3</v>
      </c>
      <c r="E3" s="17" t="s">
        <v>4</v>
      </c>
      <c r="F3" s="17" t="s">
        <v>12</v>
      </c>
      <c r="G3" s="15" t="s">
        <v>5</v>
      </c>
      <c r="H3" s="15" t="s">
        <v>6</v>
      </c>
      <c r="I3" s="19" t="s">
        <v>7</v>
      </c>
      <c r="J3" s="2"/>
    </row>
    <row r="4" spans="1:10">
      <c r="A4" s="11"/>
      <c r="B4" s="13"/>
      <c r="C4" s="15"/>
      <c r="D4" s="15"/>
      <c r="E4" s="17"/>
      <c r="F4" s="17"/>
      <c r="G4" s="15"/>
      <c r="H4" s="15"/>
      <c r="I4" s="19"/>
      <c r="J4" s="2"/>
    </row>
    <row r="5" spans="1:10" ht="49.5" customHeight="1">
      <c r="A5" s="12"/>
      <c r="B5" s="14"/>
      <c r="C5" s="16"/>
      <c r="D5" s="16"/>
      <c r="E5" s="18"/>
      <c r="F5" s="18"/>
      <c r="G5" s="16"/>
      <c r="H5" s="16"/>
      <c r="I5" s="20"/>
      <c r="J5" s="2"/>
    </row>
    <row r="6" spans="1:10" ht="34.5" customHeight="1">
      <c r="A6" s="4" t="s">
        <v>8</v>
      </c>
      <c r="B6" s="4">
        <v>148</v>
      </c>
      <c r="C6" s="4">
        <v>26</v>
      </c>
      <c r="D6" s="5">
        <v>23</v>
      </c>
      <c r="E6" s="5">
        <v>31</v>
      </c>
      <c r="F6" s="5">
        <v>92</v>
      </c>
      <c r="G6" s="5">
        <v>28</v>
      </c>
      <c r="H6" s="4">
        <v>67</v>
      </c>
      <c r="I6" s="8">
        <f t="shared" ref="I6:I12" si="0">SUM(C6:H6)</f>
        <v>267</v>
      </c>
      <c r="J6" s="2"/>
    </row>
    <row r="7" spans="1:10" ht="34.5" customHeight="1">
      <c r="A7" s="4" t="s">
        <v>11</v>
      </c>
      <c r="B7" s="4">
        <v>75</v>
      </c>
      <c r="C7" s="4">
        <v>16</v>
      </c>
      <c r="D7" s="5">
        <v>18</v>
      </c>
      <c r="E7" s="5">
        <v>18</v>
      </c>
      <c r="F7" s="5">
        <v>43</v>
      </c>
      <c r="G7" s="5">
        <v>154</v>
      </c>
      <c r="H7" s="4">
        <v>192</v>
      </c>
      <c r="I7" s="8">
        <f t="shared" si="0"/>
        <v>441</v>
      </c>
      <c r="J7" s="2"/>
    </row>
    <row r="8" spans="1:10" ht="34.5" customHeight="1">
      <c r="A8" s="4" t="s">
        <v>13</v>
      </c>
      <c r="B8" s="4">
        <v>85</v>
      </c>
      <c r="C8" s="4">
        <v>21</v>
      </c>
      <c r="D8" s="5">
        <v>54</v>
      </c>
      <c r="E8" s="5">
        <v>52</v>
      </c>
      <c r="F8" s="5">
        <v>30</v>
      </c>
      <c r="G8" s="5">
        <v>51</v>
      </c>
      <c r="H8" s="4">
        <v>166</v>
      </c>
      <c r="I8" s="8">
        <f t="shared" si="0"/>
        <v>374</v>
      </c>
      <c r="J8" s="2"/>
    </row>
    <row r="9" spans="1:10" ht="34.5" customHeight="1">
      <c r="A9" s="4" t="s">
        <v>14</v>
      </c>
      <c r="B9" s="4">
        <v>108</v>
      </c>
      <c r="C9" s="4">
        <v>18</v>
      </c>
      <c r="D9" s="5">
        <v>16</v>
      </c>
      <c r="E9" s="5">
        <v>95</v>
      </c>
      <c r="F9" s="5">
        <v>39</v>
      </c>
      <c r="G9" s="5">
        <v>11</v>
      </c>
      <c r="H9" s="4">
        <v>77</v>
      </c>
      <c r="I9" s="8">
        <f t="shared" si="0"/>
        <v>256</v>
      </c>
      <c r="J9" s="2"/>
    </row>
    <row r="10" spans="1:10" ht="34.5" customHeight="1">
      <c r="A10" s="4" t="s">
        <v>15</v>
      </c>
      <c r="B10" s="4">
        <v>269</v>
      </c>
      <c r="C10" s="4">
        <v>5</v>
      </c>
      <c r="D10" s="5">
        <v>0</v>
      </c>
      <c r="E10" s="5">
        <v>1</v>
      </c>
      <c r="F10" s="5">
        <v>77</v>
      </c>
      <c r="G10" s="5">
        <v>4</v>
      </c>
      <c r="H10" s="4">
        <v>132</v>
      </c>
      <c r="I10" s="8">
        <f t="shared" si="0"/>
        <v>219</v>
      </c>
      <c r="J10" s="2"/>
    </row>
    <row r="11" spans="1:10" ht="34.5" customHeight="1">
      <c r="A11" s="4" t="s">
        <v>16</v>
      </c>
      <c r="B11" s="4">
        <v>200</v>
      </c>
      <c r="C11" s="4">
        <v>23</v>
      </c>
      <c r="D11" s="5">
        <v>14</v>
      </c>
      <c r="E11" s="5">
        <v>14</v>
      </c>
      <c r="F11" s="5">
        <v>104</v>
      </c>
      <c r="G11" s="5">
        <v>61</v>
      </c>
      <c r="H11" s="4">
        <v>46</v>
      </c>
      <c r="I11" s="8">
        <f t="shared" si="0"/>
        <v>262</v>
      </c>
      <c r="J11" s="2"/>
    </row>
    <row r="12" spans="1:10" ht="34.5" customHeight="1">
      <c r="A12" s="4" t="s">
        <v>17</v>
      </c>
      <c r="B12" s="4">
        <v>258</v>
      </c>
      <c r="C12" s="4">
        <v>3</v>
      </c>
      <c r="D12" s="5">
        <v>29</v>
      </c>
      <c r="E12" s="5">
        <v>23</v>
      </c>
      <c r="F12" s="5">
        <v>63</v>
      </c>
      <c r="G12" s="5">
        <v>87</v>
      </c>
      <c r="H12" s="4">
        <v>38</v>
      </c>
      <c r="I12" s="8">
        <f t="shared" si="0"/>
        <v>243</v>
      </c>
      <c r="J12" s="2"/>
    </row>
    <row r="13" spans="1:10" ht="33" customHeight="1">
      <c r="A13" s="6" t="s">
        <v>9</v>
      </c>
      <c r="B13" s="7">
        <f t="shared" ref="B13:I13" si="1">SUM(B6:B12)</f>
        <v>1143</v>
      </c>
      <c r="C13" s="7">
        <f t="shared" si="1"/>
        <v>112</v>
      </c>
      <c r="D13" s="7">
        <f t="shared" si="1"/>
        <v>154</v>
      </c>
      <c r="E13" s="7">
        <f t="shared" si="1"/>
        <v>234</v>
      </c>
      <c r="F13" s="7">
        <f t="shared" si="1"/>
        <v>448</v>
      </c>
      <c r="G13" s="7">
        <f t="shared" si="1"/>
        <v>396</v>
      </c>
      <c r="H13" s="7">
        <f t="shared" si="1"/>
        <v>718</v>
      </c>
      <c r="I13" s="7">
        <f t="shared" si="1"/>
        <v>2062</v>
      </c>
      <c r="J13" s="2"/>
    </row>
  </sheetData>
  <mergeCells count="10">
    <mergeCell ref="A1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D17" sqref="D17"/>
    </sheetView>
  </sheetViews>
  <sheetFormatPr defaultColWidth="9.28515625" defaultRowHeight="15"/>
  <cols>
    <col min="1" max="1" width="11.5703125" style="3" customWidth="1"/>
    <col min="2" max="2" width="14.5703125" style="3" customWidth="1"/>
    <col min="3" max="3" width="15.85546875" style="3" customWidth="1"/>
    <col min="4" max="4" width="16.85546875" style="3" customWidth="1"/>
    <col min="5" max="5" width="9" style="3" customWidth="1"/>
    <col min="6" max="6" width="15.7109375" style="3" customWidth="1"/>
    <col min="7" max="7" width="16.7109375" style="3" customWidth="1"/>
    <col min="8" max="8" width="17.5703125" style="3" customWidth="1"/>
    <col min="9" max="9" width="12.7109375" style="3" customWidth="1"/>
    <col min="10" max="10" width="9.42578125" style="3" customWidth="1"/>
    <col min="11" max="16384" width="9.28515625" style="2"/>
  </cols>
  <sheetData>
    <row r="1" spans="1:10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"/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"/>
    </row>
    <row r="3" spans="1:10">
      <c r="A3" s="11" t="s">
        <v>0</v>
      </c>
      <c r="B3" s="13" t="s">
        <v>1</v>
      </c>
      <c r="C3" s="15" t="s">
        <v>2</v>
      </c>
      <c r="D3" s="15" t="s">
        <v>3</v>
      </c>
      <c r="E3" s="17" t="s">
        <v>4</v>
      </c>
      <c r="F3" s="17" t="s">
        <v>12</v>
      </c>
      <c r="G3" s="15" t="s">
        <v>5</v>
      </c>
      <c r="H3" s="15" t="s">
        <v>6</v>
      </c>
      <c r="I3" s="19" t="s">
        <v>7</v>
      </c>
      <c r="J3" s="2"/>
    </row>
    <row r="4" spans="1:10">
      <c r="A4" s="11"/>
      <c r="B4" s="13"/>
      <c r="C4" s="15"/>
      <c r="D4" s="15"/>
      <c r="E4" s="17"/>
      <c r="F4" s="17"/>
      <c r="G4" s="15"/>
      <c r="H4" s="15"/>
      <c r="I4" s="19"/>
      <c r="J4" s="2"/>
    </row>
    <row r="5" spans="1:10" ht="49.5" customHeight="1">
      <c r="A5" s="12"/>
      <c r="B5" s="14"/>
      <c r="C5" s="16"/>
      <c r="D5" s="16"/>
      <c r="E5" s="18"/>
      <c r="F5" s="18"/>
      <c r="G5" s="16"/>
      <c r="H5" s="16"/>
      <c r="I5" s="20"/>
      <c r="J5" s="2"/>
    </row>
    <row r="6" spans="1:10" ht="34.5" customHeight="1">
      <c r="A6" s="4" t="s">
        <v>8</v>
      </c>
      <c r="B6" s="4">
        <v>148</v>
      </c>
      <c r="C6" s="4">
        <v>26</v>
      </c>
      <c r="D6" s="5">
        <v>23</v>
      </c>
      <c r="E6" s="5">
        <v>31</v>
      </c>
      <c r="F6" s="5">
        <v>92</v>
      </c>
      <c r="G6" s="5">
        <v>28</v>
      </c>
      <c r="H6" s="4">
        <v>67</v>
      </c>
      <c r="I6" s="8">
        <f t="shared" ref="I6:I13" si="0">SUM(C6:H6)</f>
        <v>267</v>
      </c>
      <c r="J6" s="2"/>
    </row>
    <row r="7" spans="1:10" ht="34.5" customHeight="1">
      <c r="A7" s="4" t="s">
        <v>11</v>
      </c>
      <c r="B7" s="4">
        <v>75</v>
      </c>
      <c r="C7" s="4">
        <v>16</v>
      </c>
      <c r="D7" s="5">
        <v>18</v>
      </c>
      <c r="E7" s="5">
        <v>18</v>
      </c>
      <c r="F7" s="5">
        <v>43</v>
      </c>
      <c r="G7" s="5">
        <v>154</v>
      </c>
      <c r="H7" s="4">
        <v>192</v>
      </c>
      <c r="I7" s="8">
        <f t="shared" si="0"/>
        <v>441</v>
      </c>
      <c r="J7" s="2"/>
    </row>
    <row r="8" spans="1:10" ht="34.5" customHeight="1">
      <c r="A8" s="4" t="s">
        <v>13</v>
      </c>
      <c r="B8" s="4">
        <v>85</v>
      </c>
      <c r="C8" s="4">
        <v>21</v>
      </c>
      <c r="D8" s="5">
        <v>54</v>
      </c>
      <c r="E8" s="5">
        <v>52</v>
      </c>
      <c r="F8" s="5">
        <v>30</v>
      </c>
      <c r="G8" s="5">
        <v>51</v>
      </c>
      <c r="H8" s="4">
        <v>166</v>
      </c>
      <c r="I8" s="8">
        <f t="shared" si="0"/>
        <v>374</v>
      </c>
      <c r="J8" s="2"/>
    </row>
    <row r="9" spans="1:10" ht="34.5" customHeight="1">
      <c r="A9" s="4" t="s">
        <v>14</v>
      </c>
      <c r="B9" s="4">
        <v>108</v>
      </c>
      <c r="C9" s="4">
        <v>18</v>
      </c>
      <c r="D9" s="5">
        <v>16</v>
      </c>
      <c r="E9" s="5">
        <v>95</v>
      </c>
      <c r="F9" s="5">
        <v>39</v>
      </c>
      <c r="G9" s="5">
        <v>11</v>
      </c>
      <c r="H9" s="4">
        <v>77</v>
      </c>
      <c r="I9" s="8">
        <f t="shared" si="0"/>
        <v>256</v>
      </c>
      <c r="J9" s="2"/>
    </row>
    <row r="10" spans="1:10" ht="34.5" customHeight="1">
      <c r="A10" s="4" t="s">
        <v>15</v>
      </c>
      <c r="B10" s="4">
        <v>269</v>
      </c>
      <c r="C10" s="4">
        <v>5</v>
      </c>
      <c r="D10" s="5">
        <v>0</v>
      </c>
      <c r="E10" s="5">
        <v>1</v>
      </c>
      <c r="F10" s="5">
        <v>77</v>
      </c>
      <c r="G10" s="5">
        <v>4</v>
      </c>
      <c r="H10" s="4">
        <v>132</v>
      </c>
      <c r="I10" s="8">
        <f t="shared" si="0"/>
        <v>219</v>
      </c>
      <c r="J10" s="2"/>
    </row>
    <row r="11" spans="1:10" ht="34.5" customHeight="1">
      <c r="A11" s="4" t="s">
        <v>16</v>
      </c>
      <c r="B11" s="4">
        <v>200</v>
      </c>
      <c r="C11" s="4">
        <v>23</v>
      </c>
      <c r="D11" s="5">
        <v>14</v>
      </c>
      <c r="E11" s="5">
        <v>14</v>
      </c>
      <c r="F11" s="5">
        <v>104</v>
      </c>
      <c r="G11" s="5">
        <v>61</v>
      </c>
      <c r="H11" s="4">
        <v>46</v>
      </c>
      <c r="I11" s="8">
        <f t="shared" si="0"/>
        <v>262</v>
      </c>
      <c r="J11" s="2"/>
    </row>
    <row r="12" spans="1:10" ht="34.5" customHeight="1">
      <c r="A12" s="4" t="s">
        <v>17</v>
      </c>
      <c r="B12" s="4">
        <v>258</v>
      </c>
      <c r="C12" s="4">
        <v>3</v>
      </c>
      <c r="D12" s="5">
        <v>29</v>
      </c>
      <c r="E12" s="5">
        <v>23</v>
      </c>
      <c r="F12" s="5">
        <v>63</v>
      </c>
      <c r="G12" s="5">
        <v>87</v>
      </c>
      <c r="H12" s="4">
        <v>38</v>
      </c>
      <c r="I12" s="8">
        <f t="shared" si="0"/>
        <v>243</v>
      </c>
      <c r="J12" s="2"/>
    </row>
    <row r="13" spans="1:10" ht="34.5" customHeight="1">
      <c r="A13" s="4" t="s">
        <v>18</v>
      </c>
      <c r="B13" s="4">
        <v>314</v>
      </c>
      <c r="C13" s="4">
        <v>15</v>
      </c>
      <c r="D13" s="5">
        <v>54</v>
      </c>
      <c r="E13" s="5">
        <v>27</v>
      </c>
      <c r="F13" s="5">
        <v>123</v>
      </c>
      <c r="G13" s="5">
        <v>93</v>
      </c>
      <c r="H13" s="4">
        <v>12</v>
      </c>
      <c r="I13" s="8">
        <f t="shared" si="0"/>
        <v>324</v>
      </c>
      <c r="J13" s="2"/>
    </row>
    <row r="14" spans="1:10" ht="33" customHeight="1">
      <c r="A14" s="6" t="s">
        <v>9</v>
      </c>
      <c r="B14" s="7">
        <f t="shared" ref="B14:I14" si="1">SUM(B6:B13)</f>
        <v>1457</v>
      </c>
      <c r="C14" s="7">
        <v>127</v>
      </c>
      <c r="D14" s="7">
        <f t="shared" si="1"/>
        <v>208</v>
      </c>
      <c r="E14" s="7">
        <f t="shared" si="1"/>
        <v>261</v>
      </c>
      <c r="F14" s="7">
        <f t="shared" si="1"/>
        <v>571</v>
      </c>
      <c r="G14" s="7">
        <f t="shared" si="1"/>
        <v>489</v>
      </c>
      <c r="H14" s="7">
        <f t="shared" si="1"/>
        <v>730</v>
      </c>
      <c r="I14" s="7">
        <f t="shared" si="1"/>
        <v>2386</v>
      </c>
      <c r="J14" s="2"/>
    </row>
  </sheetData>
  <mergeCells count="10">
    <mergeCell ref="A1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sqref="A1:XFD1048576"/>
    </sheetView>
  </sheetViews>
  <sheetFormatPr defaultColWidth="9.28515625" defaultRowHeight="15"/>
  <cols>
    <col min="1" max="1" width="11.5703125" style="3" customWidth="1"/>
    <col min="2" max="2" width="14.5703125" style="3" customWidth="1"/>
    <col min="3" max="3" width="15.85546875" style="3" customWidth="1"/>
    <col min="4" max="4" width="16.85546875" style="3" customWidth="1"/>
    <col min="5" max="5" width="9" style="3" customWidth="1"/>
    <col min="6" max="6" width="15.7109375" style="3" customWidth="1"/>
    <col min="7" max="7" width="16.7109375" style="3" customWidth="1"/>
    <col min="8" max="8" width="17.5703125" style="3" customWidth="1"/>
    <col min="9" max="9" width="12.7109375" style="3" customWidth="1"/>
    <col min="10" max="10" width="9.42578125" style="3" customWidth="1"/>
    <col min="11" max="16384" width="9.28515625" style="2"/>
  </cols>
  <sheetData>
    <row r="1" spans="1:10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"/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"/>
    </row>
    <row r="3" spans="1:10">
      <c r="A3" s="11" t="s">
        <v>0</v>
      </c>
      <c r="B3" s="13" t="s">
        <v>1</v>
      </c>
      <c r="C3" s="15" t="s">
        <v>2</v>
      </c>
      <c r="D3" s="15" t="s">
        <v>3</v>
      </c>
      <c r="E3" s="17" t="s">
        <v>4</v>
      </c>
      <c r="F3" s="17" t="s">
        <v>12</v>
      </c>
      <c r="G3" s="15" t="s">
        <v>5</v>
      </c>
      <c r="H3" s="15" t="s">
        <v>6</v>
      </c>
      <c r="I3" s="19" t="s">
        <v>7</v>
      </c>
      <c r="J3" s="2"/>
    </row>
    <row r="4" spans="1:10">
      <c r="A4" s="11"/>
      <c r="B4" s="13"/>
      <c r="C4" s="15"/>
      <c r="D4" s="15"/>
      <c r="E4" s="17"/>
      <c r="F4" s="17"/>
      <c r="G4" s="15"/>
      <c r="H4" s="15"/>
      <c r="I4" s="19"/>
      <c r="J4" s="2"/>
    </row>
    <row r="5" spans="1:10" ht="49.5" customHeight="1">
      <c r="A5" s="12"/>
      <c r="B5" s="14"/>
      <c r="C5" s="16"/>
      <c r="D5" s="16"/>
      <c r="E5" s="18"/>
      <c r="F5" s="18"/>
      <c r="G5" s="16"/>
      <c r="H5" s="16"/>
      <c r="I5" s="20"/>
      <c r="J5" s="2"/>
    </row>
    <row r="6" spans="1:10" ht="34.5" customHeight="1">
      <c r="A6" s="4" t="s">
        <v>8</v>
      </c>
      <c r="B6" s="4">
        <v>148</v>
      </c>
      <c r="C6" s="4">
        <v>26</v>
      </c>
      <c r="D6" s="5">
        <v>23</v>
      </c>
      <c r="E6" s="5">
        <v>31</v>
      </c>
      <c r="F6" s="5">
        <v>92</v>
      </c>
      <c r="G6" s="5">
        <v>28</v>
      </c>
      <c r="H6" s="4">
        <v>67</v>
      </c>
      <c r="I6" s="8">
        <f t="shared" ref="I6:I14" si="0">SUM(C6:H6)</f>
        <v>267</v>
      </c>
      <c r="J6" s="2"/>
    </row>
    <row r="7" spans="1:10" ht="34.5" customHeight="1">
      <c r="A7" s="4" t="s">
        <v>11</v>
      </c>
      <c r="B7" s="4">
        <v>75</v>
      </c>
      <c r="C7" s="4">
        <v>16</v>
      </c>
      <c r="D7" s="5">
        <v>18</v>
      </c>
      <c r="E7" s="5">
        <v>18</v>
      </c>
      <c r="F7" s="5">
        <v>43</v>
      </c>
      <c r="G7" s="5">
        <v>154</v>
      </c>
      <c r="H7" s="4">
        <v>192</v>
      </c>
      <c r="I7" s="8">
        <f t="shared" si="0"/>
        <v>441</v>
      </c>
      <c r="J7" s="2"/>
    </row>
    <row r="8" spans="1:10" ht="34.5" customHeight="1">
      <c r="A8" s="4" t="s">
        <v>13</v>
      </c>
      <c r="B8" s="4">
        <v>85</v>
      </c>
      <c r="C8" s="4">
        <v>21</v>
      </c>
      <c r="D8" s="5">
        <v>54</v>
      </c>
      <c r="E8" s="5">
        <v>52</v>
      </c>
      <c r="F8" s="5">
        <v>30</v>
      </c>
      <c r="G8" s="5">
        <v>51</v>
      </c>
      <c r="H8" s="4">
        <v>166</v>
      </c>
      <c r="I8" s="8">
        <f t="shared" si="0"/>
        <v>374</v>
      </c>
      <c r="J8" s="2"/>
    </row>
    <row r="9" spans="1:10" ht="34.5" customHeight="1">
      <c r="A9" s="4" t="s">
        <v>14</v>
      </c>
      <c r="B9" s="4">
        <v>108</v>
      </c>
      <c r="C9" s="4">
        <v>18</v>
      </c>
      <c r="D9" s="5">
        <v>16</v>
      </c>
      <c r="E9" s="5">
        <v>95</v>
      </c>
      <c r="F9" s="5">
        <v>39</v>
      </c>
      <c r="G9" s="5">
        <v>11</v>
      </c>
      <c r="H9" s="4">
        <v>77</v>
      </c>
      <c r="I9" s="8">
        <f t="shared" si="0"/>
        <v>256</v>
      </c>
      <c r="J9" s="2"/>
    </row>
    <row r="10" spans="1:10" ht="34.5" customHeight="1">
      <c r="A10" s="4" t="s">
        <v>15</v>
      </c>
      <c r="B10" s="4">
        <v>269</v>
      </c>
      <c r="C10" s="4">
        <v>5</v>
      </c>
      <c r="D10" s="5">
        <v>0</v>
      </c>
      <c r="E10" s="5">
        <v>1</v>
      </c>
      <c r="F10" s="5">
        <v>77</v>
      </c>
      <c r="G10" s="5">
        <v>4</v>
      </c>
      <c r="H10" s="4">
        <v>132</v>
      </c>
      <c r="I10" s="8">
        <f t="shared" si="0"/>
        <v>219</v>
      </c>
      <c r="J10" s="2"/>
    </row>
    <row r="11" spans="1:10" ht="34.5" customHeight="1">
      <c r="A11" s="4" t="s">
        <v>16</v>
      </c>
      <c r="B11" s="4">
        <v>200</v>
      </c>
      <c r="C11" s="4">
        <v>23</v>
      </c>
      <c r="D11" s="5">
        <v>14</v>
      </c>
      <c r="E11" s="5">
        <v>14</v>
      </c>
      <c r="F11" s="5">
        <v>104</v>
      </c>
      <c r="G11" s="5">
        <v>61</v>
      </c>
      <c r="H11" s="4">
        <v>46</v>
      </c>
      <c r="I11" s="8">
        <f t="shared" si="0"/>
        <v>262</v>
      </c>
      <c r="J11" s="2"/>
    </row>
    <row r="12" spans="1:10" ht="34.5" customHeight="1">
      <c r="A12" s="4" t="s">
        <v>17</v>
      </c>
      <c r="B12" s="4">
        <v>258</v>
      </c>
      <c r="C12" s="4">
        <v>3</v>
      </c>
      <c r="D12" s="5">
        <v>29</v>
      </c>
      <c r="E12" s="5">
        <v>23</v>
      </c>
      <c r="F12" s="5">
        <v>63</v>
      </c>
      <c r="G12" s="5">
        <v>87</v>
      </c>
      <c r="H12" s="4">
        <v>38</v>
      </c>
      <c r="I12" s="8">
        <f t="shared" si="0"/>
        <v>243</v>
      </c>
      <c r="J12" s="2"/>
    </row>
    <row r="13" spans="1:10" ht="34.5" customHeight="1">
      <c r="A13" s="4" t="s">
        <v>18</v>
      </c>
      <c r="B13" s="4">
        <v>314</v>
      </c>
      <c r="C13" s="4">
        <v>15</v>
      </c>
      <c r="D13" s="5">
        <v>54</v>
      </c>
      <c r="E13" s="5">
        <v>27</v>
      </c>
      <c r="F13" s="5">
        <v>123</v>
      </c>
      <c r="G13" s="5">
        <v>93</v>
      </c>
      <c r="H13" s="4">
        <v>12</v>
      </c>
      <c r="I13" s="8">
        <f t="shared" si="0"/>
        <v>324</v>
      </c>
      <c r="J13" s="2"/>
    </row>
    <row r="14" spans="1:10" ht="34.5" customHeight="1">
      <c r="A14" s="4" t="s">
        <v>19</v>
      </c>
      <c r="B14" s="4">
        <v>285</v>
      </c>
      <c r="C14" s="4">
        <v>5</v>
      </c>
      <c r="D14" s="5">
        <v>4</v>
      </c>
      <c r="E14" s="5">
        <v>8</v>
      </c>
      <c r="F14" s="5">
        <v>93</v>
      </c>
      <c r="G14" s="5">
        <v>127</v>
      </c>
      <c r="H14" s="4">
        <v>19</v>
      </c>
      <c r="I14" s="8">
        <f t="shared" si="0"/>
        <v>256</v>
      </c>
      <c r="J14" s="2"/>
    </row>
    <row r="15" spans="1:10" ht="33" customHeight="1">
      <c r="A15" s="6" t="s">
        <v>9</v>
      </c>
      <c r="B15" s="7">
        <f t="shared" ref="B15:I15" si="1">SUM(B6:B14)</f>
        <v>1742</v>
      </c>
      <c r="C15" s="7">
        <v>132</v>
      </c>
      <c r="D15" s="7">
        <f t="shared" si="1"/>
        <v>212</v>
      </c>
      <c r="E15" s="7">
        <f t="shared" si="1"/>
        <v>269</v>
      </c>
      <c r="F15" s="7">
        <f t="shared" si="1"/>
        <v>664</v>
      </c>
      <c r="G15" s="7">
        <f t="shared" si="1"/>
        <v>616</v>
      </c>
      <c r="H15" s="7">
        <f t="shared" si="1"/>
        <v>749</v>
      </c>
      <c r="I15" s="7">
        <f t="shared" si="1"/>
        <v>2642</v>
      </c>
      <c r="J15" s="2"/>
    </row>
  </sheetData>
  <mergeCells count="10">
    <mergeCell ref="A1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януари</vt:lpstr>
      <vt:lpstr>февруари</vt:lpstr>
      <vt:lpstr>март</vt:lpstr>
      <vt:lpstr>април</vt:lpstr>
      <vt:lpstr>май</vt:lpstr>
      <vt:lpstr>юни</vt:lpstr>
      <vt:lpstr>юли</vt:lpstr>
      <vt:lpstr>август</vt:lpstr>
      <vt:lpstr>септември</vt:lpstr>
      <vt:lpstr>октомври</vt:lpstr>
      <vt:lpstr>ноември</vt:lpstr>
      <vt:lpstr>декември</vt:lpstr>
      <vt:lpstr>декември!Print_Area</vt:lpstr>
      <vt:lpstr>февруари!Print_Area</vt:lpstr>
    </vt:vector>
  </TitlesOfParts>
  <Company>SAREF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Tosheva</dc:creator>
  <cp:lastModifiedBy>Yanitsa Ryapova</cp:lastModifiedBy>
  <cp:lastPrinted>2020-01-13T14:45:34Z</cp:lastPrinted>
  <dcterms:created xsi:type="dcterms:W3CDTF">2018-02-09T11:41:39Z</dcterms:created>
  <dcterms:modified xsi:type="dcterms:W3CDTF">2020-01-13T14:45:38Z</dcterms:modified>
</cp:coreProperties>
</file>